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 codeName="{DC747B9D-DBBB-FA85-71B4-595EBAB97821}"/>
  <workbookPr codeName="ThisWorkbook"/>
  <mc:AlternateContent xmlns:mc="http://schemas.openxmlformats.org/markup-compatibility/2006">
    <mc:Choice Requires="x15">
      <x15ac:absPath xmlns:x15ac="http://schemas.microsoft.com/office/spreadsheetml/2010/11/ac" url="C:\Doug\Language\Oscar Publishing Services files\Files for my submission to Oscar\"/>
    </mc:Choice>
  </mc:AlternateContent>
  <xr:revisionPtr revIDLastSave="0" documentId="13_ncr:1_{F1707308-0C28-4590-92BE-305FBE69A40E}" xr6:coauthVersionLast="47" xr6:coauthVersionMax="47" xr10:uidLastSave="{00000000-0000-0000-0000-000000000000}"/>
  <bookViews>
    <workbookView xWindow="1920" yWindow="672" windowWidth="20748" windowHeight="11688" tabRatio="893" xr2:uid="{4F758B31-D4DB-480C-A108-C02917448C13}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11" r:id="rId9"/>
    <sheet name="10" sheetId="12" state="hidden" r:id="rId10"/>
    <sheet name="11" sheetId="13" state="hidden" r:id="rId11"/>
    <sheet name="12" sheetId="14" state="hidden" r:id="rId12"/>
    <sheet name="13" sheetId="15" state="hidden" r:id="rId13"/>
    <sheet name="14" sheetId="16" state="hidden" r:id="rId14"/>
    <sheet name="15" sheetId="17" state="hidden" r:id="rId15"/>
    <sheet name="Library" sheetId="18" r:id="rId16"/>
    <sheet name="Trans" sheetId="24" r:id="rId17"/>
    <sheet name="dataChart" sheetId="26" r:id="rId18"/>
    <sheet name="notes" sheetId="25" r:id="rId19"/>
  </sheets>
  <definedNames>
    <definedName name="Action_by_people">'4'!$A$216</definedName>
    <definedName name="action_word">'3'!$A$213</definedName>
    <definedName name="action_word_sheet4">'4'!#REF!</definedName>
    <definedName name="addNewWords">'1'!$P$17</definedName>
    <definedName name="Animals">'4'!$A$178</definedName>
    <definedName name="Categories">'2'!$A$11</definedName>
    <definedName name="category">'1'!$L$21</definedName>
    <definedName name="clearWordsInCategory">'1'!$L$25:$M$53</definedName>
    <definedName name="Commercial_objects2">'7'!$A$12</definedName>
    <definedName name="describe_other2">'3'!$A$287</definedName>
    <definedName name="Describe_people2">'3'!$A$251</definedName>
    <definedName name="Describe_Situations_and_Conditions2">'4'!$A$254</definedName>
    <definedName name="displayedWord">'1'!$H$7</definedName>
    <definedName name="endLibraryRg">Library!$C$3038</definedName>
    <definedName name="grammar_sheet4">'4'!$A$425</definedName>
    <definedName name="Groups_of_people2">'4'!$A$148</definedName>
    <definedName name="Insects2">'5'!$A$127</definedName>
    <definedName name="Land_animals">'4'!$B$178</definedName>
    <definedName name="Land_animals2">'5'!$A$96</definedName>
    <definedName name="libraryDataRg">Library!$C$7:$C$3038</definedName>
    <definedName name="Living_object_other2">'3'!$A$182</definedName>
    <definedName name="Manufactured_objects2">'6'!$A$55</definedName>
    <definedName name="Materials2">'3'!$A$44</definedName>
    <definedName name="medical_conditions2">'5'!$A$227</definedName>
    <definedName name="Mental_action_by_people">'5'!$A$187</definedName>
    <definedName name="Naming_nonphysical_things2">'4'!$A$109</definedName>
    <definedName name="newPropertyName">'1'!$J$25</definedName>
    <definedName name="non_physical_mixed_items2">'3'!$A$106</definedName>
    <definedName name="Objects_on_land2">'4'!$A$12</definedName>
    <definedName name="other_categories_sheet4">'4'!$A$401</definedName>
    <definedName name="Other_descriptive_words2">'4'!$A$326</definedName>
    <definedName name="Other_descriptive_words3">'4'!$A$350</definedName>
    <definedName name="Other_dwellings">Library!$A$106</definedName>
    <definedName name="people">'3'!$A$151</definedName>
    <definedName name="People_related2">'3'!$A$76</definedName>
    <definedName name="Physical_objects2">'3'!$A$14</definedName>
    <definedName name="Physical_structures_on_land">'5'!$A$15</definedName>
    <definedName name="propertyName">'1'!$H$25</definedName>
    <definedName name="propertyNameCancat">'1'!$O$24</definedName>
    <definedName name="Regions">Library!$A$21</definedName>
    <definedName name="Residential_buildings">Library!$A$96</definedName>
    <definedName name="sampleText">Trans!$D$7</definedName>
    <definedName name="six_legs2">'6'!$A$116</definedName>
    <definedName name="startDataChartList">dataChart!$D$5</definedName>
    <definedName name="startLibraryRg">Library!$C$7</definedName>
    <definedName name="time_numbers_dimen_qty">'3'!$A$319</definedName>
    <definedName name="time_numbers_sheet4">'4'!$A$372</definedName>
    <definedName name="Tools">'5'!$A$55</definedName>
    <definedName name="Translate_text">Trans!$D$10</definedName>
    <definedName name="Translated_words">Trans!$12:$12</definedName>
    <definedName name="Transportation_related2">'7'!$A$44</definedName>
    <definedName name="Wild_animals2">'5'!$A$96</definedName>
    <definedName name="wordNameFormula">Library!$D$600</definedName>
    <definedName name="words_in_cat">'1'!$L$25:$M$68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4" i="1" l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D1126" i="18"/>
  <c r="D561" i="18"/>
  <c r="D14" i="24"/>
  <c r="D2742" i="18"/>
  <c r="D560" i="18"/>
  <c r="D2921" i="18"/>
  <c r="D559" i="18"/>
  <c r="D1125" i="18"/>
  <c r="D1124" i="18"/>
  <c r="D1123" i="18"/>
  <c r="D1122" i="18"/>
  <c r="D1121" i="18"/>
  <c r="D1120" i="18"/>
  <c r="D2491" i="18"/>
  <c r="D3034" i="18"/>
  <c r="D2920" i="18"/>
  <c r="D2919" i="18"/>
  <c r="D2143" i="18"/>
  <c r="D2961" i="18"/>
  <c r="D2997" i="18"/>
  <c r="D3001" i="18"/>
  <c r="D2434" i="18"/>
  <c r="D2432" i="18"/>
  <c r="D2539" i="18"/>
  <c r="D1306" i="18" l="1"/>
  <c r="D1293" i="18"/>
  <c r="D2355" i="18"/>
  <c r="D2149" i="18"/>
  <c r="D3033" i="18"/>
  <c r="D3032" i="18"/>
  <c r="D3031" i="18"/>
  <c r="D3030" i="18"/>
  <c r="D3029" i="18"/>
  <c r="D3028" i="18"/>
  <c r="D3027" i="18"/>
  <c r="D3026" i="18"/>
  <c r="D3025" i="18"/>
  <c r="D3024" i="18"/>
  <c r="D3023" i="18"/>
  <c r="D3022" i="18"/>
  <c r="D3021" i="18"/>
  <c r="D3020" i="18"/>
  <c r="D3019" i="18"/>
  <c r="D3018" i="18"/>
  <c r="D3017" i="18"/>
  <c r="D3016" i="18"/>
  <c r="D3015" i="18"/>
  <c r="D3014" i="18"/>
  <c r="D3013" i="18"/>
  <c r="D3012" i="18"/>
  <c r="D3011" i="18"/>
  <c r="D3010" i="18"/>
  <c r="D3009" i="18"/>
  <c r="D3008" i="18"/>
  <c r="D3007" i="18"/>
  <c r="D3002" i="18"/>
  <c r="D3000" i="18"/>
  <c r="D2999" i="18"/>
  <c r="D2998" i="18"/>
  <c r="D2996" i="18"/>
  <c r="D2995" i="18"/>
  <c r="D2994" i="18"/>
  <c r="D2993" i="18"/>
  <c r="D2992" i="18"/>
  <c r="D2991" i="18"/>
  <c r="D2990" i="18"/>
  <c r="D2989" i="18"/>
  <c r="D2982" i="18"/>
  <c r="D2981" i="18"/>
  <c r="D2980" i="18"/>
  <c r="D2979" i="18"/>
  <c r="D2978" i="18"/>
  <c r="D2977" i="18"/>
  <c r="D2976" i="18"/>
  <c r="D2975" i="18"/>
  <c r="D2974" i="18"/>
  <c r="D2973" i="18"/>
  <c r="D2972" i="18"/>
  <c r="D2971" i="18"/>
  <c r="D2970" i="18"/>
  <c r="D2960" i="18"/>
  <c r="D2959" i="18"/>
  <c r="D2958" i="18"/>
  <c r="D2957" i="18"/>
  <c r="D2956" i="18"/>
  <c r="D2955" i="18"/>
  <c r="D2954" i="18"/>
  <c r="D2946" i="18"/>
  <c r="D2945" i="18"/>
  <c r="D2944" i="18"/>
  <c r="D2943" i="18"/>
  <c r="D2942" i="18"/>
  <c r="D2941" i="18"/>
  <c r="D2940" i="18"/>
  <c r="D2939" i="18"/>
  <c r="D2938" i="18"/>
  <c r="D2937" i="18"/>
  <c r="D2936" i="18"/>
  <c r="D2935" i="18"/>
  <c r="D2928" i="18"/>
  <c r="D2918" i="18"/>
  <c r="D2917" i="18"/>
  <c r="D2916" i="18"/>
  <c r="D2915" i="18"/>
  <c r="D2914" i="18"/>
  <c r="D2913" i="18"/>
  <c r="D2912" i="18"/>
  <c r="D2911" i="18"/>
  <c r="D2910" i="18"/>
  <c r="D2909" i="18"/>
  <c r="D2908" i="18"/>
  <c r="D2907" i="18"/>
  <c r="D2906" i="18"/>
  <c r="D2905" i="18"/>
  <c r="D2904" i="18"/>
  <c r="D2903" i="18"/>
  <c r="D2902" i="18"/>
  <c r="D2901" i="18"/>
  <c r="D2900" i="18"/>
  <c r="D2899" i="18"/>
  <c r="D2898" i="18"/>
  <c r="D2897" i="18"/>
  <c r="D2896" i="18"/>
  <c r="D2895" i="18"/>
  <c r="D2894" i="18"/>
  <c r="D2885" i="18"/>
  <c r="D2884" i="18"/>
  <c r="D2883" i="18"/>
  <c r="D2882" i="18"/>
  <c r="D2881" i="18"/>
  <c r="D2880" i="18"/>
  <c r="D2879" i="18"/>
  <c r="D2878" i="18"/>
  <c r="D2877" i="18"/>
  <c r="D2870" i="18"/>
  <c r="D2869" i="18"/>
  <c r="D2868" i="18"/>
  <c r="D2867" i="18"/>
  <c r="D2866" i="18"/>
  <c r="D2865" i="18"/>
  <c r="D2864" i="18"/>
  <c r="D2863" i="18"/>
  <c r="D2854" i="18"/>
  <c r="D2853" i="18"/>
  <c r="D2852" i="18"/>
  <c r="D2851" i="18"/>
  <c r="D2850" i="18"/>
  <c r="D2840" i="18"/>
  <c r="D2839" i="18"/>
  <c r="D2838" i="18"/>
  <c r="D2837" i="18"/>
  <c r="D2828" i="18"/>
  <c r="D2827" i="18"/>
  <c r="D2826" i="18"/>
  <c r="D2825" i="18"/>
  <c r="D2824" i="18"/>
  <c r="D2817" i="18"/>
  <c r="D2816" i="18"/>
  <c r="D2815" i="18"/>
  <c r="D2814" i="18"/>
  <c r="D2813" i="18"/>
  <c r="D2812" i="18"/>
  <c r="D2802" i="18"/>
  <c r="D2801" i="18"/>
  <c r="D2800" i="18"/>
  <c r="D2799" i="18"/>
  <c r="D2798" i="18"/>
  <c r="D2797" i="18"/>
  <c r="D2790" i="18"/>
  <c r="D2789" i="18"/>
  <c r="D2788" i="18"/>
  <c r="D2787" i="18"/>
  <c r="D2786" i="18"/>
  <c r="D2785" i="18"/>
  <c r="D2784" i="18"/>
  <c r="D2778" i="18"/>
  <c r="D2777" i="18"/>
  <c r="D2776" i="18"/>
  <c r="D2775" i="18"/>
  <c r="D2774" i="18"/>
  <c r="D2773" i="18"/>
  <c r="D2772" i="18"/>
  <c r="D2766" i="18"/>
  <c r="D2765" i="18"/>
  <c r="D2760" i="18"/>
  <c r="D2759" i="18"/>
  <c r="D2758" i="18"/>
  <c r="D2757" i="18"/>
  <c r="D2756" i="18"/>
  <c r="D2755" i="18"/>
  <c r="D2754" i="18"/>
  <c r="D2753" i="18"/>
  <c r="D2752" i="18"/>
  <c r="D2751" i="18"/>
  <c r="D2750" i="18"/>
  <c r="D2741" i="18"/>
  <c r="D2740" i="18"/>
  <c r="D2739" i="18"/>
  <c r="D2738" i="18"/>
  <c r="D2737" i="18"/>
  <c r="D2736" i="18"/>
  <c r="D2735" i="18"/>
  <c r="D2734" i="18"/>
  <c r="D2733" i="18"/>
  <c r="D2727" i="18"/>
  <c r="D2726" i="18"/>
  <c r="D2725" i="18"/>
  <c r="D2724" i="18"/>
  <c r="D2723" i="18"/>
  <c r="D2722" i="18"/>
  <c r="D2721" i="18"/>
  <c r="D2720" i="18"/>
  <c r="D2719" i="18"/>
  <c r="D2718" i="18"/>
  <c r="D2717" i="18"/>
  <c r="D2716" i="18"/>
  <c r="D2705" i="18"/>
  <c r="D2704" i="18"/>
  <c r="D2703" i="18"/>
  <c r="D2702" i="18"/>
  <c r="D2701" i="18"/>
  <c r="D2700" i="18"/>
  <c r="D2699" i="18"/>
  <c r="D2698" i="18"/>
  <c r="D2697" i="18"/>
  <c r="D2696" i="18"/>
  <c r="D2695" i="18"/>
  <c r="D2694" i="18"/>
  <c r="D2693" i="18"/>
  <c r="D2692" i="18"/>
  <c r="D2691" i="18"/>
  <c r="D2690" i="18"/>
  <c r="D2689" i="18"/>
  <c r="D2688" i="18"/>
  <c r="D2687" i="18"/>
  <c r="D2679" i="18"/>
  <c r="D2678" i="18"/>
  <c r="D2677" i="18"/>
  <c r="D2676" i="18"/>
  <c r="D2675" i="18"/>
  <c r="D2674" i="18"/>
  <c r="D2673" i="18"/>
  <c r="D2672" i="18"/>
  <c r="D2671" i="18"/>
  <c r="D2670" i="18"/>
  <c r="D2669" i="18"/>
  <c r="D2668" i="18"/>
  <c r="D2667" i="18"/>
  <c r="D2666" i="18"/>
  <c r="D2665" i="18"/>
  <c r="D2664" i="18"/>
  <c r="D2663" i="18"/>
  <c r="D2662" i="18"/>
  <c r="D2661" i="18"/>
  <c r="D2660" i="18"/>
  <c r="D2659" i="18"/>
  <c r="D2658" i="18"/>
  <c r="D2657" i="18"/>
  <c r="D2656" i="18"/>
  <c r="D2655" i="18"/>
  <c r="D2654" i="18"/>
  <c r="D2653" i="18"/>
  <c r="D2652" i="18"/>
  <c r="D2651" i="18"/>
  <c r="D2650" i="18"/>
  <c r="D2649" i="18"/>
  <c r="D2642" i="18"/>
  <c r="D2636" i="18"/>
  <c r="D2635" i="18"/>
  <c r="D2634" i="18"/>
  <c r="D2633" i="18"/>
  <c r="D2632" i="18"/>
  <c r="D2626" i="18"/>
  <c r="D2625" i="18"/>
  <c r="D2624" i="18"/>
  <c r="D2623" i="18"/>
  <c r="D2622" i="18"/>
  <c r="D2621" i="18"/>
  <c r="D2611" i="18"/>
  <c r="D2610" i="18"/>
  <c r="D2609" i="18"/>
  <c r="D2604" i="18"/>
  <c r="D2603" i="18"/>
  <c r="D2602" i="18"/>
  <c r="D2594" i="18"/>
  <c r="D2593" i="18"/>
  <c r="D2592" i="18"/>
  <c r="D2591" i="18"/>
  <c r="D2590" i="18"/>
  <c r="D2581" i="18"/>
  <c r="D2580" i="18"/>
  <c r="D2579" i="18"/>
  <c r="D2578" i="18"/>
  <c r="D2577" i="18"/>
  <c r="D2576" i="18"/>
  <c r="D2575" i="18"/>
  <c r="D2570" i="18"/>
  <c r="D2569" i="18"/>
  <c r="D2561" i="18"/>
  <c r="D2560" i="18"/>
  <c r="D2559" i="18"/>
  <c r="D2554" i="18"/>
  <c r="D2553" i="18"/>
  <c r="D2552" i="18"/>
  <c r="D2551" i="18"/>
  <c r="D2550" i="18"/>
  <c r="D2545" i="18"/>
  <c r="D2544" i="18"/>
  <c r="D2538" i="18"/>
  <c r="D2537" i="18"/>
  <c r="D2530" i="18"/>
  <c r="D2529" i="18"/>
  <c r="D2521" i="18"/>
  <c r="D2520" i="18"/>
  <c r="D2519" i="18"/>
  <c r="D2518" i="18"/>
  <c r="D2517" i="18"/>
  <c r="D2516" i="18"/>
  <c r="D2507" i="18"/>
  <c r="D2506" i="18"/>
  <c r="D2505" i="18"/>
  <c r="D2504" i="18"/>
  <c r="D2503" i="18"/>
  <c r="D2502" i="18"/>
  <c r="D2501" i="18"/>
  <c r="D2500" i="18"/>
  <c r="D2499" i="18"/>
  <c r="D2498" i="18"/>
  <c r="D2497" i="18"/>
  <c r="D2490" i="18"/>
  <c r="D2489" i="18"/>
  <c r="D2488" i="18"/>
  <c r="D2487" i="18"/>
  <c r="D2486" i="18"/>
  <c r="D2485" i="18"/>
  <c r="D2484" i="18"/>
  <c r="D2483" i="18"/>
  <c r="D2482" i="18"/>
  <c r="D2481" i="18"/>
  <c r="D2480" i="18"/>
  <c r="D2479" i="18"/>
  <c r="D2478" i="18"/>
  <c r="D2477" i="18"/>
  <c r="D2476" i="18"/>
  <c r="D2475" i="18"/>
  <c r="D2474" i="18"/>
  <c r="D2473" i="18"/>
  <c r="D2472" i="18"/>
  <c r="D2471" i="18"/>
  <c r="D2470" i="18"/>
  <c r="D2469" i="18"/>
  <c r="D2468" i="18"/>
  <c r="D2467" i="18"/>
  <c r="D2466" i="18"/>
  <c r="D2465" i="18"/>
  <c r="D2464" i="18"/>
  <c r="D2463" i="18"/>
  <c r="D2462" i="18"/>
  <c r="D2461" i="18"/>
  <c r="D2460" i="18"/>
  <c r="D2459" i="18"/>
  <c r="D2458" i="18"/>
  <c r="D2457" i="18"/>
  <c r="D2456" i="18"/>
  <c r="D2422" i="18"/>
  <c r="D2421" i="18"/>
  <c r="D2420" i="18"/>
  <c r="D2419" i="18"/>
  <c r="D2418" i="18"/>
  <c r="D2417" i="18"/>
  <c r="D2416" i="18"/>
  <c r="D2410" i="18"/>
  <c r="D2409" i="18"/>
  <c r="D2399" i="18"/>
  <c r="D2398" i="18"/>
  <c r="D2388" i="18"/>
  <c r="D2387" i="18"/>
  <c r="D2386" i="18"/>
  <c r="D2385" i="18"/>
  <c r="D2384" i="18"/>
  <c r="D2383" i="18"/>
  <c r="D2382" i="18"/>
  <c r="D2372" i="18"/>
  <c r="D2371" i="18"/>
  <c r="D2370" i="18"/>
  <c r="D2366" i="18"/>
  <c r="D2365" i="18"/>
  <c r="D2354" i="18"/>
  <c r="D2353" i="18"/>
  <c r="D2345" i="18"/>
  <c r="D2344" i="18"/>
  <c r="D2343" i="18"/>
  <c r="D2342" i="18"/>
  <c r="D2341" i="18"/>
  <c r="D2340" i="18"/>
  <c r="D2339" i="18"/>
  <c r="D2331" i="18"/>
  <c r="D2330" i="18"/>
  <c r="D2329" i="18"/>
  <c r="D2328" i="18"/>
  <c r="D2327" i="18"/>
  <c r="D2326" i="18"/>
  <c r="D2325" i="18"/>
  <c r="D2324" i="18"/>
  <c r="D2323" i="18"/>
  <c r="D2322" i="18"/>
  <c r="D2321" i="18"/>
  <c r="D2320" i="18"/>
  <c r="D2319" i="18"/>
  <c r="D2318" i="18"/>
  <c r="D2317" i="18"/>
  <c r="D2316" i="18"/>
  <c r="D2315" i="18"/>
  <c r="D2314" i="18"/>
  <c r="D2313" i="18"/>
  <c r="D2312" i="18"/>
  <c r="D2311" i="18"/>
  <c r="D2310" i="18"/>
  <c r="D2309" i="18"/>
  <c r="D2308" i="18"/>
  <c r="D2307" i="18"/>
  <c r="D2300" i="18"/>
  <c r="D2299" i="18"/>
  <c r="D2298" i="18"/>
  <c r="D2297" i="18"/>
  <c r="D2296" i="18"/>
  <c r="D2295" i="18"/>
  <c r="D2294" i="18"/>
  <c r="D2293" i="18"/>
  <c r="D2292" i="18"/>
  <c r="D2284" i="18"/>
  <c r="D2283" i="18"/>
  <c r="D2282" i="18"/>
  <c r="D2281" i="18"/>
  <c r="D2280" i="18"/>
  <c r="D2270" i="18"/>
  <c r="D2269" i="18"/>
  <c r="D2268" i="18"/>
  <c r="D2267" i="18"/>
  <c r="D2266" i="18"/>
  <c r="D2265" i="18"/>
  <c r="D2264" i="18"/>
  <c r="D2263" i="18"/>
  <c r="D2262" i="18"/>
  <c r="D2261" i="18"/>
  <c r="D2260" i="18"/>
  <c r="D2252" i="18"/>
  <c r="D2246" i="18"/>
  <c r="D2245" i="18"/>
  <c r="D2244" i="18"/>
  <c r="D2236" i="18"/>
  <c r="D2235" i="18"/>
  <c r="D2234" i="18"/>
  <c r="D2233" i="18"/>
  <c r="D2225" i="18"/>
  <c r="D2224" i="18"/>
  <c r="D2223" i="18"/>
  <c r="D2215" i="18"/>
  <c r="D2214" i="18"/>
  <c r="D2204" i="18"/>
  <c r="D2203" i="18"/>
  <c r="D2202" i="18"/>
  <c r="D2201" i="18"/>
  <c r="D2200" i="18"/>
  <c r="D2199" i="18"/>
  <c r="D2192" i="18"/>
  <c r="D2191" i="18"/>
  <c r="D2190" i="18"/>
  <c r="D2189" i="18"/>
  <c r="D2188" i="18"/>
  <c r="D2187" i="18"/>
  <c r="D2186" i="18"/>
  <c r="D2185" i="18"/>
  <c r="D2184" i="18"/>
  <c r="D2183" i="18"/>
  <c r="D2182" i="18"/>
  <c r="D2181" i="18"/>
  <c r="D2180" i="18"/>
  <c r="D2174" i="18"/>
  <c r="D2173" i="18"/>
  <c r="D2172" i="18"/>
  <c r="D2171" i="18"/>
  <c r="D2170" i="18"/>
  <c r="D2169" i="18"/>
  <c r="D2163" i="18"/>
  <c r="D2162" i="18"/>
  <c r="D2161" i="18"/>
  <c r="D2160" i="18"/>
  <c r="D2159" i="18"/>
  <c r="D2158" i="18"/>
  <c r="D2067" i="18" l="1"/>
  <c r="D1232" i="18" l="1"/>
  <c r="D894" i="18" l="1"/>
  <c r="D535" i="18"/>
  <c r="D476" i="18"/>
  <c r="D409" i="18"/>
  <c r="D1159" i="18" l="1"/>
  <c r="D968" i="18"/>
  <c r="D967" i="18"/>
  <c r="D960" i="18"/>
  <c r="D959" i="18"/>
  <c r="D958" i="18"/>
  <c r="D957" i="18"/>
  <c r="D956" i="18"/>
  <c r="D955" i="18"/>
  <c r="D954" i="18"/>
  <c r="D953" i="18"/>
  <c r="D952" i="18"/>
  <c r="D951" i="18"/>
  <c r="D950" i="18"/>
  <c r="D943" i="18"/>
  <c r="D614" i="18" l="1"/>
  <c r="D1008" i="18"/>
  <c r="D830" i="18"/>
  <c r="D820" i="18"/>
  <c r="D819" i="18"/>
  <c r="D818" i="18"/>
  <c r="D817" i="18"/>
  <c r="D856" i="18"/>
  <c r="D855" i="18"/>
  <c r="D854" i="18"/>
  <c r="D853" i="18"/>
  <c r="D852" i="18"/>
  <c r="D708" i="18"/>
  <c r="D666" i="18"/>
  <c r="D649" i="18"/>
  <c r="D873" i="18"/>
  <c r="D872" i="18"/>
  <c r="D871" i="18"/>
  <c r="D870" i="18"/>
  <c r="D869" i="18"/>
  <c r="D868" i="18"/>
  <c r="D867" i="18"/>
  <c r="D866" i="18"/>
  <c r="D865" i="18"/>
  <c r="D864" i="18"/>
  <c r="D863" i="18"/>
  <c r="D862" i="18"/>
  <c r="D861" i="18"/>
  <c r="D851" i="18"/>
  <c r="D850" i="18"/>
  <c r="D849" i="18"/>
  <c r="D848" i="18"/>
  <c r="D847" i="18"/>
  <c r="D846" i="18"/>
  <c r="D845" i="18"/>
  <c r="D844" i="18"/>
  <c r="D843" i="18"/>
  <c r="D842" i="18"/>
  <c r="D841" i="18"/>
  <c r="D840" i="18"/>
  <c r="D829" i="18"/>
  <c r="D828" i="18"/>
  <c r="D827" i="18"/>
  <c r="D816" i="18"/>
  <c r="D815" i="18"/>
  <c r="D814" i="18"/>
  <c r="D813" i="18"/>
  <c r="D812" i="18"/>
  <c r="D811" i="18"/>
  <c r="D810" i="18"/>
  <c r="D809" i="18"/>
  <c r="D808" i="18"/>
  <c r="D807" i="18"/>
  <c r="D806" i="18"/>
  <c r="D798" i="18"/>
  <c r="D797" i="18"/>
  <c r="D796" i="18"/>
  <c r="D795" i="18"/>
  <c r="D794" i="18"/>
  <c r="D793" i="18"/>
  <c r="D792" i="18"/>
  <c r="D784" i="18"/>
  <c r="D783" i="18"/>
  <c r="D782" i="18"/>
  <c r="D781" i="18"/>
  <c r="D775" i="18"/>
  <c r="D774" i="18"/>
  <c r="D773" i="18"/>
  <c r="D772" i="18"/>
  <c r="D763" i="18"/>
  <c r="D762" i="18"/>
  <c r="D761" i="18"/>
  <c r="D760" i="18"/>
  <c r="D759" i="18"/>
  <c r="D758" i="18"/>
  <c r="D757" i="18"/>
  <c r="D756" i="18"/>
  <c r="D755" i="18"/>
  <c r="D754" i="18"/>
  <c r="D753" i="18"/>
  <c r="D752" i="18"/>
  <c r="D751" i="18"/>
  <c r="D750" i="18"/>
  <c r="D749" i="18"/>
  <c r="D748" i="18"/>
  <c r="D747" i="18"/>
  <c r="D746" i="18"/>
  <c r="D745" i="18"/>
  <c r="D744" i="18"/>
  <c r="D743" i="18"/>
  <c r="D742" i="18"/>
  <c r="D741" i="18"/>
  <c r="D740" i="18"/>
  <c r="D730" i="18"/>
  <c r="D1437" i="18"/>
  <c r="D1436" i="18"/>
  <c r="D1465" i="18"/>
  <c r="D1464" i="18"/>
  <c r="D1463" i="18"/>
  <c r="D1462" i="18"/>
  <c r="D1461" i="18"/>
  <c r="D1460" i="18"/>
  <c r="D1459" i="18"/>
  <c r="D1458" i="18"/>
  <c r="D1435" i="18"/>
  <c r="D1434" i="18"/>
  <c r="D1433" i="18"/>
  <c r="D1432" i="18"/>
  <c r="D1431" i="18"/>
  <c r="D1451" i="18"/>
  <c r="D1450" i="18"/>
  <c r="D1449" i="18"/>
  <c r="D1448" i="18"/>
  <c r="D1447" i="18"/>
  <c r="D1600" i="18"/>
  <c r="D1594" i="18"/>
  <c r="D1593" i="18"/>
  <c r="D1582" i="18"/>
  <c r="D1581" i="18"/>
  <c r="D1580" i="18"/>
  <c r="D1566" i="18"/>
  <c r="D1565" i="18"/>
  <c r="D1564" i="18"/>
  <c r="D1530" i="18"/>
  <c r="D1521" i="18"/>
  <c r="D2098" i="18"/>
  <c r="D2097" i="18"/>
  <c r="D491" i="18"/>
  <c r="D2096" i="18"/>
  <c r="D592" i="18"/>
  <c r="D1602" i="18"/>
  <c r="D1474" i="18"/>
  <c r="D1423" i="18"/>
  <c r="D1422" i="18"/>
  <c r="D1421" i="18"/>
  <c r="D1420" i="18"/>
  <c r="D1413" i="18"/>
  <c r="D591" i="18"/>
  <c r="D590" i="18"/>
  <c r="D589" i="18"/>
  <c r="D588" i="18"/>
  <c r="D587" i="18"/>
  <c r="D586" i="18"/>
  <c r="D558" i="18"/>
  <c r="D557" i="18"/>
  <c r="D556" i="18"/>
  <c r="D545" i="18"/>
  <c r="D527" i="18"/>
  <c r="D520" i="18"/>
  <c r="D519" i="18"/>
  <c r="D246" i="18"/>
  <c r="D313" i="18"/>
  <c r="D312" i="18"/>
  <c r="D300" i="18"/>
  <c r="D181" i="18"/>
  <c r="D164" i="18"/>
  <c r="D119" i="18"/>
  <c r="D110" i="18"/>
  <c r="D109" i="18"/>
  <c r="D100" i="18"/>
  <c r="D99" i="18"/>
  <c r="D143" i="18"/>
  <c r="D68" i="18"/>
  <c r="D67" i="18"/>
  <c r="D66" i="18"/>
  <c r="D65" i="18"/>
  <c r="D64" i="18"/>
  <c r="D63" i="18"/>
  <c r="D450" i="18"/>
  <c r="D1095" i="18"/>
  <c r="D1094" i="18"/>
  <c r="D924" i="18"/>
  <c r="D1113" i="18"/>
  <c r="D1062" i="18"/>
  <c r="D1061" i="18"/>
  <c r="D1049" i="18"/>
  <c r="D1048" i="18"/>
  <c r="D1047" i="18"/>
  <c r="D1046" i="18"/>
  <c r="D1045" i="18"/>
  <c r="D1039" i="18"/>
  <c r="D1038" i="18"/>
  <c r="D1030" i="18"/>
  <c r="D1057" i="18"/>
  <c r="D1022" i="18"/>
  <c r="D1021" i="18"/>
  <c r="D1074" i="18"/>
  <c r="D1060" i="18"/>
  <c r="D1007" i="18"/>
  <c r="D997" i="18"/>
  <c r="D942" i="18"/>
  <c r="D941" i="18"/>
  <c r="D933" i="18"/>
  <c r="D932" i="18"/>
  <c r="D1177" i="18" l="1"/>
  <c r="D694" i="18"/>
  <c r="D693" i="18"/>
  <c r="D665" i="18"/>
  <c r="D701" i="18"/>
  <c r="D700" i="18"/>
  <c r="D679" i="18"/>
  <c r="D674" i="18"/>
  <c r="D648" i="18"/>
  <c r="D647" i="18"/>
  <c r="D613" i="18"/>
  <c r="D664" i="18"/>
  <c r="D663" i="18"/>
  <c r="D662" i="18"/>
  <c r="D661" i="18"/>
  <c r="D660" i="18"/>
  <c r="D659" i="18"/>
  <c r="D658" i="18"/>
  <c r="D1715" i="18"/>
  <c r="D612" i="18"/>
  <c r="D611" i="18"/>
  <c r="D610" i="18"/>
  <c r="D609" i="18"/>
  <c r="D608" i="18"/>
  <c r="D607" i="18"/>
  <c r="D637" i="18" l="1"/>
  <c r="D636" i="18"/>
  <c r="D635" i="18"/>
  <c r="D625" i="18"/>
  <c r="D624" i="18"/>
  <c r="D623" i="18"/>
  <c r="D622" i="18"/>
  <c r="D621" i="18"/>
  <c r="D1496" i="18"/>
  <c r="D1197" i="18"/>
  <c r="D4" i="18"/>
  <c r="D600" i="18"/>
  <c r="D378" i="18"/>
  <c r="D377" i="18"/>
  <c r="D1352" i="18"/>
  <c r="D2059" i="18" l="1"/>
  <c r="D2006" i="18"/>
  <c r="D2005" i="18"/>
  <c r="D1994" i="18"/>
  <c r="D1993" i="18"/>
  <c r="D1968" i="18"/>
  <c r="D1967" i="18"/>
  <c r="D1924" i="18"/>
  <c r="D1960" i="18"/>
  <c r="D1923" i="18"/>
  <c r="D1922" i="18"/>
  <c r="D1921" i="18"/>
  <c r="D1920" i="18"/>
  <c r="D1880" i="18"/>
  <c r="D1796" i="18"/>
  <c r="D1775" i="18"/>
  <c r="D1760" i="18"/>
  <c r="D1759" i="18"/>
  <c r="D1758" i="18"/>
  <c r="D1757" i="18"/>
  <c r="D1756" i="18"/>
  <c r="D1755" i="18"/>
  <c r="D1754" i="18"/>
  <c r="D1637" i="18"/>
  <c r="D1636" i="18"/>
  <c r="D1635" i="18"/>
  <c r="D1520" i="18"/>
  <c r="D1519" i="18"/>
  <c r="D1518" i="18"/>
  <c r="D1517" i="18"/>
  <c r="D1516" i="18"/>
  <c r="D1563" i="18"/>
  <c r="D1562" i="18"/>
  <c r="D1612" i="18"/>
  <c r="D1611" i="18"/>
  <c r="D1592" i="18"/>
  <c r="D1059" i="18"/>
  <c r="D1625" i="18"/>
  <c r="D1907" i="18"/>
  <c r="D1906" i="18"/>
  <c r="D1905" i="18"/>
  <c r="D1904" i="18"/>
  <c r="D996" i="18"/>
  <c r="D995" i="18"/>
  <c r="D311" i="18"/>
  <c r="D310" i="18"/>
  <c r="D309" i="18"/>
  <c r="D299" i="18"/>
  <c r="D298" i="18"/>
  <c r="D297" i="18"/>
  <c r="D236" i="18"/>
  <c r="D235" i="18"/>
  <c r="D234" i="18"/>
  <c r="D233" i="18"/>
  <c r="D232" i="18"/>
  <c r="D289" i="18"/>
  <c r="D288" i="18"/>
  <c r="D287" i="18"/>
  <c r="D286" i="18"/>
  <c r="D285" i="18"/>
  <c r="D284" i="18"/>
  <c r="D283" i="18"/>
  <c r="D282" i="18"/>
  <c r="D281" i="18"/>
  <c r="D280" i="18"/>
  <c r="D279" i="18"/>
  <c r="D278" i="18"/>
  <c r="D277" i="18"/>
  <c r="D276" i="18"/>
  <c r="D275" i="18"/>
  <c r="D274" i="18"/>
  <c r="D273" i="18"/>
  <c r="D272" i="18"/>
  <c r="D271" i="18"/>
  <c r="D270" i="18"/>
  <c r="D269" i="18"/>
  <c r="D268" i="18"/>
  <c r="D267" i="18"/>
  <c r="D258" i="18"/>
  <c r="D257" i="18"/>
  <c r="D256" i="18"/>
  <c r="D255" i="18"/>
  <c r="D254" i="18"/>
  <c r="D384" i="18"/>
  <c r="D376" i="18"/>
  <c r="D408" i="18"/>
  <c r="D371" i="18"/>
  <c r="D370" i="18"/>
  <c r="D369" i="18"/>
  <c r="D368" i="18"/>
  <c r="D367" i="18"/>
  <c r="D366" i="18"/>
  <c r="D365" i="18"/>
  <c r="D46" i="18"/>
  <c r="D45" i="18"/>
  <c r="D44" i="18"/>
  <c r="D43" i="18"/>
  <c r="D421" i="18"/>
  <c r="D420" i="18"/>
  <c r="D526" i="18"/>
  <c r="D525" i="18"/>
  <c r="D518" i="18"/>
  <c r="D517" i="18"/>
  <c r="D359" i="18" l="1"/>
  <c r="D358" i="18"/>
  <c r="D338" i="18"/>
  <c r="D337" i="18"/>
  <c r="D336" i="18"/>
  <c r="D349" i="18"/>
  <c r="D348" i="18"/>
  <c r="D347" i="18"/>
  <c r="D335" i="18"/>
  <c r="D334" i="18"/>
  <c r="D333" i="18"/>
  <c r="D346" i="18"/>
  <c r="D357" i="18"/>
  <c r="D325" i="18"/>
  <c r="D324" i="18"/>
  <c r="D323" i="18"/>
  <c r="D322" i="18"/>
  <c r="D245" i="18" l="1"/>
  <c r="D244" i="18"/>
  <c r="D243" i="18"/>
  <c r="D242" i="18"/>
  <c r="D226" i="18"/>
  <c r="D225" i="18"/>
  <c r="D224" i="18"/>
  <c r="D223" i="18"/>
  <c r="D222" i="18"/>
  <c r="D221" i="18"/>
  <c r="D220" i="18"/>
  <c r="D219" i="18"/>
  <c r="D218" i="18"/>
  <c r="D217" i="18"/>
  <c r="D216" i="18"/>
  <c r="D215" i="18"/>
  <c r="D214" i="18"/>
  <c r="D213" i="18"/>
  <c r="D180" i="18" l="1"/>
  <c r="D428" i="18"/>
  <c r="D429" i="18"/>
  <c r="D430" i="18"/>
  <c r="D209" i="18"/>
  <c r="D208" i="18"/>
  <c r="D207" i="18"/>
  <c r="D206" i="18"/>
  <c r="D205" i="18"/>
  <c r="D204" i="18"/>
  <c r="D203" i="18"/>
  <c r="D142" i="18"/>
  <c r="D141" i="18"/>
  <c r="D140" i="18"/>
  <c r="D139" i="18"/>
  <c r="D138" i="18"/>
  <c r="D137" i="18"/>
  <c r="D136" i="18"/>
  <c r="D135" i="18"/>
  <c r="D134" i="18"/>
  <c r="D133" i="18"/>
  <c r="D132" i="18"/>
  <c r="D399" i="18"/>
  <c r="D398" i="18"/>
  <c r="D195" i="18"/>
  <c r="D194" i="18"/>
  <c r="D193" i="18"/>
  <c r="D192" i="18"/>
  <c r="D191" i="18"/>
  <c r="D190" i="18"/>
  <c r="D16" i="18"/>
  <c r="D62" i="18"/>
  <c r="D61" i="18"/>
  <c r="D60" i="18"/>
  <c r="D419" i="18"/>
  <c r="D418" i="18"/>
  <c r="D397" i="18"/>
  <c r="D396" i="18"/>
  <c r="D395" i="18"/>
  <c r="D394" i="18"/>
  <c r="D393" i="18"/>
  <c r="D392" i="18"/>
  <c r="D391" i="18"/>
  <c r="D189" i="18"/>
  <c r="D188" i="18"/>
  <c r="D179" i="18"/>
  <c r="D178" i="18"/>
  <c r="D177" i="18"/>
  <c r="D176" i="18"/>
  <c r="D175" i="18"/>
  <c r="D174" i="18"/>
  <c r="D163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162" i="18"/>
  <c r="D161" i="18"/>
  <c r="D160" i="18"/>
  <c r="D159" i="18"/>
  <c r="D158" i="18"/>
  <c r="D157" i="18"/>
  <c r="D156" i="18"/>
  <c r="D155" i="18"/>
  <c r="D154" i="18"/>
  <c r="D153" i="18"/>
  <c r="D152" i="18"/>
  <c r="D98" i="18"/>
  <c r="D118" i="18"/>
  <c r="D117" i="18"/>
  <c r="D116" i="18"/>
  <c r="D115" i="18"/>
  <c r="D131" i="18"/>
  <c r="D130" i="18"/>
  <c r="D129" i="18"/>
  <c r="D97" i="18"/>
  <c r="D108" i="18"/>
  <c r="D107" i="18"/>
  <c r="D106" i="18"/>
  <c r="D96" i="18"/>
  <c r="D59" i="18"/>
  <c r="D58" i="18"/>
  <c r="D57" i="18"/>
  <c r="D56" i="18"/>
  <c r="D55" i="18"/>
  <c r="D54" i="18"/>
  <c r="D53" i="18"/>
  <c r="D52" i="18"/>
  <c r="D33" i="18"/>
  <c r="D32" i="18"/>
  <c r="D31" i="18"/>
  <c r="D30" i="18"/>
  <c r="D29" i="18"/>
  <c r="D24" i="18"/>
  <c r="D23" i="18"/>
  <c r="D22" i="18"/>
  <c r="D21" i="18"/>
  <c r="D15" i="18"/>
  <c r="D14" i="18"/>
  <c r="D13" i="18"/>
  <c r="D12" i="18"/>
  <c r="D11" i="18"/>
  <c r="D10" i="18"/>
  <c r="D9" i="18"/>
  <c r="D1662" i="18"/>
  <c r="D1652" i="18"/>
  <c r="D1675" i="18"/>
  <c r="D1674" i="18"/>
  <c r="D1673" i="18"/>
  <c r="D1672" i="18"/>
  <c r="D1671" i="18"/>
  <c r="D1670" i="18"/>
  <c r="D1669" i="18"/>
  <c r="D1661" i="18"/>
  <c r="D1651" i="18"/>
  <c r="D1650" i="18"/>
  <c r="D1649" i="18"/>
  <c r="D1648" i="18"/>
  <c r="D1634" i="18"/>
  <c r="D1633" i="18"/>
  <c r="D1632" i="18"/>
  <c r="D1624" i="18"/>
  <c r="D1623" i="18"/>
  <c r="D1622" i="18"/>
  <c r="D1621" i="18"/>
  <c r="D1620" i="18"/>
  <c r="D1619" i="18"/>
  <c r="D1143" i="18"/>
  <c r="D1367" i="18" l="1"/>
  <c r="D1561" i="18" l="1"/>
  <c r="D1268" i="18" l="1"/>
  <c r="D1267" i="18"/>
  <c r="D1351" i="18" l="1"/>
  <c r="D1350" i="18"/>
  <c r="D1349" i="18"/>
  <c r="D1348" i="18"/>
  <c r="D1347" i="18"/>
  <c r="D887" i="18"/>
  <c r="D886" i="18"/>
  <c r="D885" i="18"/>
  <c r="D1366" i="18"/>
  <c r="D1365" i="18"/>
  <c r="D1364" i="18"/>
  <c r="D1363" i="18"/>
  <c r="D1362" i="18"/>
  <c r="D1541" i="18"/>
  <c r="D1540" i="18"/>
  <c r="D1337" i="18"/>
  <c r="D1336" i="18"/>
  <c r="D1335" i="18"/>
  <c r="D1610" i="18"/>
  <c r="D1609" i="18"/>
  <c r="D923" i="18"/>
  <c r="D922" i="18"/>
  <c r="D921" i="18"/>
  <c r="D920" i="18"/>
  <c r="D919" i="18"/>
  <c r="D918" i="18"/>
  <c r="D907" i="18"/>
  <c r="D906" i="18"/>
  <c r="D905" i="18"/>
  <c r="D904" i="18"/>
  <c r="D903" i="18"/>
  <c r="D902" i="18"/>
  <c r="D2095" i="18" l="1"/>
  <c r="D2094" i="18"/>
  <c r="D2093" i="18"/>
  <c r="D2092" i="18"/>
  <c r="D2091" i="18"/>
  <c r="D2090" i="18"/>
  <c r="D2089" i="18"/>
  <c r="D2088" i="18"/>
  <c r="D2087" i="18"/>
  <c r="D2086" i="18"/>
  <c r="D2085" i="18"/>
  <c r="D2084" i="18"/>
  <c r="D2083" i="18"/>
  <c r="D2082" i="18"/>
  <c r="D2081" i="18"/>
  <c r="D2080" i="18"/>
  <c r="D2079" i="18"/>
  <c r="D2078" i="18"/>
  <c r="D2077" i="18"/>
  <c r="D2076" i="18"/>
  <c r="D2142" i="18"/>
  <c r="D2141" i="18"/>
  <c r="D2140" i="18"/>
  <c r="D2139" i="18"/>
  <c r="D2138" i="18"/>
  <c r="D2137" i="18"/>
  <c r="D2136" i="18"/>
  <c r="D2135" i="18"/>
  <c r="D2134" i="18"/>
  <c r="D512" i="18"/>
  <c r="D511" i="18"/>
  <c r="D510" i="18"/>
  <c r="D509" i="18"/>
  <c r="D585" i="18"/>
  <c r="D584" i="18"/>
  <c r="D583" i="18"/>
  <c r="D582" i="18"/>
  <c r="D1377" i="18"/>
  <c r="D2133" i="18"/>
  <c r="D2125" i="18"/>
  <c r="D2124" i="18"/>
  <c r="D2123" i="18"/>
  <c r="D2122" i="18"/>
  <c r="D2121" i="18"/>
  <c r="D2120" i="18"/>
  <c r="D2119" i="18"/>
  <c r="D2118" i="18"/>
  <c r="D2112" i="18"/>
  <c r="D2111" i="18"/>
  <c r="D2110" i="18"/>
  <c r="D2109" i="18"/>
  <c r="D2108" i="18"/>
  <c r="D2107" i="18"/>
  <c r="D2106" i="18"/>
  <c r="D2105" i="18"/>
  <c r="D2104" i="18"/>
  <c r="D2041" i="18"/>
  <c r="D2040" i="18"/>
  <c r="D2039" i="18"/>
  <c r="D2038" i="18"/>
  <c r="D2037" i="18"/>
  <c r="D2036" i="18"/>
  <c r="D2035" i="18"/>
  <c r="D2034" i="18"/>
  <c r="D2033" i="18"/>
  <c r="D2032" i="18"/>
  <c r="D2031" i="18"/>
  <c r="D2030" i="18"/>
  <c r="D2029" i="18"/>
  <c r="D2058" i="18"/>
  <c r="D2057" i="18"/>
  <c r="D2056" i="18"/>
  <c r="D2055" i="18"/>
  <c r="D2054" i="18"/>
  <c r="D2053" i="18"/>
  <c r="D2052" i="18"/>
  <c r="D2051" i="18"/>
  <c r="D2050" i="18"/>
  <c r="D2049" i="18"/>
  <c r="D2048" i="18"/>
  <c r="D2019" i="18"/>
  <c r="D2018" i="18"/>
  <c r="D2017" i="18"/>
  <c r="D2016" i="18"/>
  <c r="D2015" i="18"/>
  <c r="D2004" i="18"/>
  <c r="D2003" i="18"/>
  <c r="D2002" i="18"/>
  <c r="D1992" i="18"/>
  <c r="D1991" i="18"/>
  <c r="D1990" i="18"/>
  <c r="D1989" i="18"/>
  <c r="D1988" i="18"/>
  <c r="D1980" i="18"/>
  <c r="D1979" i="18"/>
  <c r="D1978" i="18"/>
  <c r="D1977" i="18"/>
  <c r="D1976" i="18"/>
  <c r="D1966" i="18"/>
  <c r="D1965" i="18"/>
  <c r="D1959" i="18"/>
  <c r="D1958" i="18"/>
  <c r="D1957" i="18"/>
  <c r="D1956" i="18"/>
  <c r="D1946" i="18"/>
  <c r="D1945" i="18"/>
  <c r="D1944" i="18"/>
  <c r="D1943" i="18"/>
  <c r="D1942" i="18"/>
  <c r="D1941" i="18"/>
  <c r="D1940" i="18"/>
  <c r="D1939" i="18"/>
  <c r="D1938" i="18"/>
  <c r="D1937" i="18"/>
  <c r="D1936" i="18"/>
  <c r="D1935" i="18"/>
  <c r="D1934" i="18"/>
  <c r="D1933" i="18"/>
  <c r="D1932" i="18"/>
  <c r="D1919" i="18"/>
  <c r="D1918" i="18"/>
  <c r="D1917" i="18"/>
  <c r="D1916" i="18"/>
  <c r="D1915" i="18"/>
  <c r="D1903" i="18"/>
  <c r="D1902" i="18"/>
  <c r="D1901" i="18"/>
  <c r="D1900" i="18"/>
  <c r="D1899" i="18"/>
  <c r="D1898" i="18"/>
  <c r="D1897" i="18"/>
  <c r="D1896" i="18"/>
  <c r="D1895" i="18"/>
  <c r="D1894" i="18"/>
  <c r="D1893" i="18"/>
  <c r="D1892" i="18"/>
  <c r="D1891" i="18"/>
  <c r="D1890" i="18"/>
  <c r="D1889" i="18"/>
  <c r="D1879" i="18"/>
  <c r="D1878" i="18"/>
  <c r="D1877" i="18"/>
  <c r="D1876" i="18"/>
  <c r="D1875" i="18"/>
  <c r="D1874" i="18"/>
  <c r="D1873" i="18"/>
  <c r="D1872" i="18"/>
  <c r="D1871" i="18"/>
  <c r="D1870" i="18"/>
  <c r="D1860" i="18"/>
  <c r="D1859" i="18"/>
  <c r="D1858" i="18"/>
  <c r="D1857" i="18"/>
  <c r="D1856" i="18"/>
  <c r="D1855" i="18"/>
  <c r="D1854" i="18"/>
  <c r="D1853" i="18"/>
  <c r="D1844" i="18"/>
  <c r="D1843" i="18"/>
  <c r="D1842" i="18"/>
  <c r="D1841" i="18"/>
  <c r="D1840" i="18"/>
  <c r="D1839" i="18"/>
  <c r="D1838" i="18"/>
  <c r="D1837" i="18"/>
  <c r="D1836" i="18"/>
  <c r="D1835" i="18"/>
  <c r="D1834" i="18"/>
  <c r="D1833" i="18"/>
  <c r="D1832" i="18"/>
  <c r="D1831" i="18"/>
  <c r="D1830" i="18"/>
  <c r="D1821" i="18"/>
  <c r="D1820" i="18"/>
  <c r="D1819" i="18"/>
  <c r="D1818" i="18"/>
  <c r="D1817" i="18"/>
  <c r="D1816" i="18"/>
  <c r="D1815" i="18"/>
  <c r="D1814" i="18"/>
  <c r="D1813" i="18"/>
  <c r="D1812" i="18"/>
  <c r="D1811" i="18"/>
  <c r="D1810" i="18"/>
  <c r="D1809" i="18"/>
  <c r="D1808" i="18"/>
  <c r="D1807" i="18"/>
  <c r="D1806" i="18"/>
  <c r="D1805" i="18"/>
  <c r="D1795" i="18"/>
  <c r="D1794" i="18"/>
  <c r="D1793" i="18"/>
  <c r="D1792" i="18"/>
  <c r="D1791" i="18"/>
  <c r="D1790" i="18"/>
  <c r="D1789" i="18"/>
  <c r="D1788" i="18"/>
  <c r="D1787" i="18"/>
  <c r="D1786" i="18"/>
  <c r="D1785" i="18"/>
  <c r="D1774" i="18"/>
  <c r="D1773" i="18"/>
  <c r="D1772" i="18"/>
  <c r="D1771" i="18"/>
  <c r="D1770" i="18"/>
  <c r="D1769" i="18"/>
  <c r="D1768" i="18"/>
  <c r="D1767" i="18"/>
  <c r="D1766" i="18"/>
  <c r="D1753" i="18"/>
  <c r="D1752" i="18"/>
  <c r="D1751" i="18"/>
  <c r="D1750" i="18"/>
  <c r="D1749" i="18"/>
  <c r="D1748" i="18"/>
  <c r="D1741" i="18"/>
  <c r="D1740" i="18"/>
  <c r="D1739" i="18"/>
  <c r="D1738" i="18"/>
  <c r="D1737" i="18"/>
  <c r="D1736" i="18"/>
  <c r="D1735" i="18"/>
  <c r="D1734" i="18"/>
  <c r="D1733" i="18"/>
  <c r="D1732" i="18"/>
  <c r="D1731" i="18"/>
  <c r="D1730" i="18"/>
  <c r="D1729" i="18"/>
  <c r="D1728" i="18"/>
  <c r="D1727" i="18"/>
  <c r="D1726" i="18"/>
  <c r="D1725" i="18"/>
  <c r="D1724" i="18"/>
  <c r="D1723" i="18"/>
  <c r="D1714" i="18"/>
  <c r="D1713" i="18"/>
  <c r="D1712" i="18"/>
  <c r="D1711" i="18"/>
  <c r="D1710" i="18"/>
  <c r="D1709" i="18"/>
  <c r="D1708" i="18"/>
  <c r="D1707" i="18"/>
  <c r="D1706" i="18"/>
  <c r="D1705" i="18"/>
  <c r="D1704" i="18"/>
  <c r="D1703" i="18"/>
  <c r="D1702" i="18"/>
  <c r="D1701" i="18"/>
  <c r="D1700" i="18"/>
  <c r="D1690" i="18"/>
  <c r="D1689" i="18"/>
  <c r="D1688" i="18"/>
  <c r="D1687" i="18"/>
  <c r="D1686" i="18"/>
  <c r="D1685" i="18"/>
  <c r="D1684" i="18"/>
  <c r="D1683" i="18"/>
  <c r="D1601" i="18"/>
  <c r="D1591" i="18"/>
  <c r="D1590" i="18"/>
  <c r="D1589" i="18"/>
  <c r="D1579" i="18"/>
  <c r="D1578" i="18"/>
  <c r="D1577" i="18"/>
  <c r="D1576" i="18"/>
  <c r="D1575" i="18"/>
  <c r="D1560" i="18"/>
  <c r="D1559" i="18"/>
  <c r="D1558" i="18"/>
  <c r="D1557" i="18"/>
  <c r="D1556" i="18"/>
  <c r="D1555" i="18"/>
  <c r="D1554" i="18"/>
  <c r="D1553" i="18"/>
  <c r="D1552" i="18"/>
  <c r="D1551" i="18"/>
  <c r="D1550" i="18"/>
  <c r="D1539" i="18"/>
  <c r="D1529" i="18"/>
  <c r="D1528" i="18"/>
  <c r="D1527" i="18"/>
  <c r="D1515" i="18"/>
  <c r="D1514" i="18"/>
  <c r="D1513" i="18"/>
  <c r="D1512" i="18"/>
  <c r="D1511" i="18"/>
  <c r="D1510" i="18"/>
  <c r="D1509" i="18"/>
  <c r="D1508" i="18"/>
  <c r="D1507" i="18"/>
  <c r="D1506" i="18"/>
  <c r="D1505" i="18"/>
  <c r="D2075" i="18"/>
  <c r="D1490" i="18"/>
  <c r="D1489" i="18"/>
  <c r="D1488" i="18"/>
  <c r="D1487" i="18"/>
  <c r="D1486" i="18"/>
  <c r="D1485" i="18"/>
  <c r="D1484" i="18"/>
  <c r="D1473" i="18"/>
  <c r="D1472" i="18"/>
  <c r="D1412" i="18"/>
  <c r="D1411" i="18"/>
  <c r="D1410" i="18"/>
  <c r="D1405" i="18"/>
  <c r="D1404" i="18"/>
  <c r="D1403" i="18"/>
  <c r="D1402" i="18"/>
  <c r="D1401" i="18"/>
  <c r="D1400" i="18"/>
  <c r="D1399" i="18"/>
  <c r="D1398" i="18"/>
  <c r="D1388" i="18"/>
  <c r="D1387" i="18"/>
  <c r="D1386" i="18"/>
  <c r="D1381" i="18"/>
  <c r="D1380" i="18"/>
  <c r="D1379" i="18"/>
  <c r="D1378" i="18"/>
  <c r="D1361" i="18"/>
  <c r="D1346" i="18"/>
  <c r="D1334" i="18"/>
  <c r="D1328" i="18"/>
  <c r="D1327" i="18"/>
  <c r="D1326" i="18"/>
  <c r="D1325" i="18"/>
  <c r="D1324" i="18"/>
  <c r="D1323" i="18"/>
  <c r="D1322" i="18"/>
  <c r="D1321" i="18"/>
  <c r="D1320" i="18"/>
  <c r="D1319" i="18"/>
  <c r="D1318" i="18"/>
  <c r="D1317" i="18"/>
  <c r="D1316" i="18"/>
  <c r="D1315" i="18"/>
  <c r="D1305" i="18"/>
  <c r="D1304" i="18"/>
  <c r="D1303" i="18"/>
  <c r="D1302" i="18"/>
  <c r="D1301" i="18"/>
  <c r="D1292" i="18"/>
  <c r="D1291" i="18"/>
  <c r="D1284" i="18"/>
  <c r="D1283" i="18"/>
  <c r="D1282" i="18"/>
  <c r="D1281" i="18"/>
  <c r="D1280" i="18"/>
  <c r="D1279" i="18"/>
  <c r="D1278" i="18"/>
  <c r="D1277" i="18"/>
  <c r="D1258" i="18"/>
  <c r="D1257" i="18"/>
  <c r="D1256" i="18"/>
  <c r="D1255" i="18"/>
  <c r="D1250" i="18"/>
  <c r="D1249" i="18"/>
  <c r="D1248" i="18"/>
  <c r="D1247" i="18"/>
  <c r="D1246" i="18"/>
  <c r="D1245" i="18"/>
  <c r="D1244" i="18"/>
  <c r="D1243" i="18"/>
  <c r="D1242" i="18"/>
  <c r="D1226" i="18"/>
  <c r="D1225" i="18"/>
  <c r="D1221" i="18"/>
  <c r="D1220" i="18"/>
  <c r="D1211" i="18"/>
  <c r="D1210" i="18"/>
  <c r="D1209" i="18"/>
  <c r="D1208" i="18"/>
  <c r="D1207" i="18"/>
  <c r="D1206" i="18"/>
  <c r="D1190" i="18"/>
  <c r="D1189" i="18"/>
  <c r="D1188" i="18"/>
  <c r="D1187" i="18"/>
  <c r="D1176" i="18"/>
  <c r="D1175" i="18"/>
  <c r="D1174" i="18"/>
  <c r="D1173" i="18"/>
  <c r="D1172" i="18"/>
  <c r="D1165" i="18"/>
  <c r="D1164" i="18"/>
  <c r="D1158" i="18"/>
  <c r="D1157" i="18"/>
  <c r="D1156" i="18"/>
  <c r="D1155" i="18"/>
  <c r="D1154" i="18"/>
  <c r="D1020" i="18"/>
  <c r="D1019" i="18"/>
  <c r="D1018" i="18"/>
  <c r="D1142" i="18"/>
  <c r="D1141" i="18"/>
  <c r="D1140" i="18"/>
  <c r="D1139" i="18"/>
  <c r="D1138" i="18"/>
  <c r="D1137" i="18"/>
  <c r="D1136" i="18"/>
  <c r="D1112" i="18"/>
  <c r="D1111" i="18"/>
  <c r="D1110" i="18"/>
  <c r="D1109" i="18"/>
  <c r="D1108" i="18"/>
  <c r="D1107" i="18"/>
  <c r="D1106" i="18"/>
  <c r="D1105" i="18"/>
  <c r="D1104" i="18"/>
  <c r="D1103" i="18"/>
  <c r="D1102" i="18"/>
  <c r="D1101" i="18"/>
  <c r="D1100" i="18"/>
  <c r="D1084" i="18"/>
  <c r="D1083" i="18"/>
  <c r="D1082" i="18"/>
  <c r="D1081" i="18"/>
  <c r="D1073" i="18"/>
  <c r="D1072" i="18"/>
  <c r="D1058" i="18"/>
  <c r="D1006" i="18"/>
  <c r="D1005" i="18"/>
  <c r="D1004" i="18"/>
  <c r="D994" i="18"/>
  <c r="D993" i="18"/>
  <c r="D992" i="18"/>
  <c r="D931" i="18"/>
  <c r="D917" i="18"/>
  <c r="D901" i="18"/>
  <c r="D884" i="18"/>
  <c r="D720" i="18"/>
  <c r="D719" i="18"/>
  <c r="D718" i="18"/>
  <c r="D707" i="18"/>
  <c r="D706" i="18"/>
  <c r="D705" i="18"/>
  <c r="D692" i="18"/>
  <c r="D691" i="18"/>
  <c r="D690" i="18"/>
  <c r="D689" i="18"/>
  <c r="D673" i="18"/>
  <c r="D672" i="18"/>
  <c r="D581" i="18"/>
  <c r="D571" i="18"/>
  <c r="D570" i="18"/>
  <c r="D569" i="18"/>
  <c r="D555" i="18"/>
  <c r="D554" i="18"/>
  <c r="D553" i="18"/>
  <c r="D544" i="18"/>
  <c r="D543" i="18"/>
  <c r="D469" i="18"/>
  <c r="D468" i="18"/>
  <c r="D467" i="18"/>
  <c r="D466" i="18"/>
  <c r="D465" i="18"/>
  <c r="D464" i="18"/>
  <c r="D463" i="18"/>
  <c r="D462" i="18"/>
  <c r="D461" i="18"/>
  <c r="D460" i="18"/>
  <c r="D459" i="18"/>
  <c r="D458" i="18"/>
  <c r="D457" i="18"/>
  <c r="D508" i="18"/>
  <c r="D499" i="18"/>
  <c r="D498" i="18"/>
  <c r="D497" i="18"/>
  <c r="D496" i="18"/>
  <c r="D490" i="18"/>
  <c r="D489" i="18"/>
  <c r="D488" i="18"/>
  <c r="D487" i="18"/>
  <c r="D486" i="18"/>
  <c r="D485" i="18"/>
  <c r="D484" i="18"/>
  <c r="D483" i="18"/>
  <c r="D482" i="18"/>
  <c r="D449" i="18"/>
  <c r="D448" i="18"/>
  <c r="D447" i="18"/>
  <c r="D446" i="18"/>
  <c r="D445" i="18"/>
  <c r="D444" i="18"/>
  <c r="D443" i="18"/>
  <c r="D442" i="18"/>
  <c r="D441" i="18"/>
  <c r="D440" i="18"/>
  <c r="D1" i="18"/>
  <c r="O24" i="1" l="1"/>
  <c r="E144" i="3" l="1"/>
</calcChain>
</file>

<file path=xl/sharedStrings.xml><?xml version="1.0" encoding="utf-8"?>
<sst xmlns="http://schemas.openxmlformats.org/spreadsheetml/2006/main" count="7141" uniqueCount="2627">
  <si>
    <t>NEW WORD</t>
  </si>
  <si>
    <t>me</t>
  </si>
  <si>
    <t>I</t>
  </si>
  <si>
    <t>you</t>
  </si>
  <si>
    <t>he</t>
  </si>
  <si>
    <t>she</t>
  </si>
  <si>
    <t xml:space="preserve"> </t>
  </si>
  <si>
    <t>A physical object</t>
  </si>
  <si>
    <t>XXX</t>
  </si>
  <si>
    <t xml:space="preserve">   </t>
  </si>
  <si>
    <t>Plants related</t>
  </si>
  <si>
    <t>Body parts</t>
  </si>
  <si>
    <t>Physical action</t>
  </si>
  <si>
    <t>Non physical action</t>
  </si>
  <si>
    <t>Time related</t>
  </si>
  <si>
    <t>Large numbers</t>
  </si>
  <si>
    <t>(Ideas, imagination, plans, strategy)</t>
  </si>
  <si>
    <t>A non-physical object</t>
  </si>
  <si>
    <t>Living object</t>
  </si>
  <si>
    <t>Land animals</t>
  </si>
  <si>
    <t>Marine life</t>
  </si>
  <si>
    <t>Birds</t>
  </si>
  <si>
    <t>Microscopic life</t>
  </si>
  <si>
    <t>XXXXX</t>
  </si>
  <si>
    <t>(Land animal types)</t>
  </si>
  <si>
    <t>Wild animals</t>
  </si>
  <si>
    <t>Domesticated animals</t>
  </si>
  <si>
    <t>Animals with legs</t>
  </si>
  <si>
    <t>Snakes</t>
  </si>
  <si>
    <t>Insects</t>
  </si>
  <si>
    <t>DOMESTICATED ANIMALS</t>
  </si>
  <si>
    <t>Farm animals</t>
  </si>
  <si>
    <t>Pets</t>
  </si>
  <si>
    <t>Animals</t>
  </si>
  <si>
    <t>run</t>
  </si>
  <si>
    <t>Action word</t>
  </si>
  <si>
    <t>PHYSICAL ACTION</t>
  </si>
  <si>
    <t>NON PHYSICAL ACTION</t>
  </si>
  <si>
    <t>think</t>
  </si>
  <si>
    <t>organize</t>
  </si>
  <si>
    <t>Color and texture</t>
  </si>
  <si>
    <t>color_and_texture</t>
  </si>
  <si>
    <t>numbers</t>
  </si>
  <si>
    <t>one</t>
  </si>
  <si>
    <t>two</t>
  </si>
  <si>
    <t>three</t>
  </si>
  <si>
    <t>Personal pronoun</t>
  </si>
  <si>
    <t>the</t>
  </si>
  <si>
    <t>a</t>
  </si>
  <si>
    <t>an</t>
  </si>
  <si>
    <t>it</t>
  </si>
  <si>
    <t>that</t>
  </si>
  <si>
    <t>of</t>
  </si>
  <si>
    <t>we</t>
  </si>
  <si>
    <t>they</t>
  </si>
  <si>
    <t>them</t>
  </si>
  <si>
    <t>those</t>
  </si>
  <si>
    <t>who</t>
  </si>
  <si>
    <t>what</t>
  </si>
  <si>
    <t>which</t>
  </si>
  <si>
    <t>when</t>
  </si>
  <si>
    <t>why</t>
  </si>
  <si>
    <t>how</t>
  </si>
  <si>
    <t>PEOPLE</t>
  </si>
  <si>
    <t>MARINE LIFE</t>
  </si>
  <si>
    <t>Fish</t>
  </si>
  <si>
    <t>Reptiles</t>
  </si>
  <si>
    <t>Aquatic mammals</t>
  </si>
  <si>
    <t>(Whales, dolphins, porpoise etc)</t>
  </si>
  <si>
    <t>(alligators, salamanders, etc)</t>
  </si>
  <si>
    <t>to</t>
  </si>
  <si>
    <t>from</t>
  </si>
  <si>
    <t>where</t>
  </si>
  <si>
    <t>whenever</t>
  </si>
  <si>
    <t>away</t>
  </si>
  <si>
    <t>aside</t>
  </si>
  <si>
    <t>distant</t>
  </si>
  <si>
    <t>elsewhere</t>
  </si>
  <si>
    <t>far</t>
  </si>
  <si>
    <t>because</t>
  </si>
  <si>
    <t>my</t>
  </si>
  <si>
    <t>your</t>
  </si>
  <si>
    <t>his</t>
  </si>
  <si>
    <t>her</t>
  </si>
  <si>
    <t>their</t>
  </si>
  <si>
    <t>its</t>
  </si>
  <si>
    <t>our</t>
  </si>
  <si>
    <t>on</t>
  </si>
  <si>
    <t>in</t>
  </si>
  <si>
    <t>out</t>
  </si>
  <si>
    <t>up</t>
  </si>
  <si>
    <t>down</t>
  </si>
  <si>
    <t>at</t>
  </si>
  <si>
    <t>under</t>
  </si>
  <si>
    <t>over</t>
  </si>
  <si>
    <t>above</t>
  </si>
  <si>
    <t>below</t>
  </si>
  <si>
    <t>here</t>
  </si>
  <si>
    <t>there</t>
  </si>
  <si>
    <t>through</t>
  </si>
  <si>
    <t>outside</t>
  </si>
  <si>
    <t>inside</t>
  </si>
  <si>
    <t>position</t>
  </si>
  <si>
    <t>location</t>
  </si>
  <si>
    <t>side</t>
  </si>
  <si>
    <t>either</t>
  </si>
  <si>
    <t>or</t>
  </si>
  <si>
    <t>and</t>
  </si>
  <si>
    <t>both</t>
  </si>
  <si>
    <t>as</t>
  </si>
  <si>
    <t>with</t>
  </si>
  <si>
    <t>will</t>
  </si>
  <si>
    <t>soon</t>
  </si>
  <si>
    <t>for</t>
  </si>
  <si>
    <t>by</t>
  </si>
  <si>
    <t>therefore</t>
  </si>
  <si>
    <t>but</t>
  </si>
  <si>
    <t>so</t>
  </si>
  <si>
    <t>accordingly</t>
  </si>
  <si>
    <t>consequently</t>
  </si>
  <si>
    <t>hence</t>
  </si>
  <si>
    <t>existance</t>
  </si>
  <si>
    <t>is</t>
  </si>
  <si>
    <t>am</t>
  </si>
  <si>
    <t>be</t>
  </si>
  <si>
    <t>was</t>
  </si>
  <si>
    <t>were</t>
  </si>
  <si>
    <t>been</t>
  </si>
  <si>
    <t>become</t>
  </si>
  <si>
    <t>are</t>
  </si>
  <si>
    <t>air</t>
  </si>
  <si>
    <t>hydrogen</t>
  </si>
  <si>
    <t>oxygen</t>
  </si>
  <si>
    <t>boat</t>
  </si>
  <si>
    <t>canoe</t>
  </si>
  <si>
    <t>fairy</t>
  </si>
  <si>
    <t>cruiser</t>
  </si>
  <si>
    <t>sail boat</t>
  </si>
  <si>
    <t>motor boat</t>
  </si>
  <si>
    <t>bass</t>
  </si>
  <si>
    <t>pike</t>
  </si>
  <si>
    <t>pickerel</t>
  </si>
  <si>
    <t>thought</t>
  </si>
  <si>
    <t>idea</t>
  </si>
  <si>
    <t>concept</t>
  </si>
  <si>
    <t>dream</t>
  </si>
  <si>
    <t>image</t>
  </si>
  <si>
    <t>Personality traits</t>
  </si>
  <si>
    <t>XXXXXX</t>
  </si>
  <si>
    <t>xxxxxx</t>
  </si>
  <si>
    <t>personality_traits</t>
  </si>
  <si>
    <t>kind</t>
  </si>
  <si>
    <t>thoughtful</t>
  </si>
  <si>
    <t>intelligent</t>
  </si>
  <si>
    <t>resourceful</t>
  </si>
  <si>
    <t>considerate</t>
  </si>
  <si>
    <t>Describe</t>
  </si>
  <si>
    <t>Time, numbers etc</t>
  </si>
  <si>
    <t>Grammar</t>
  </si>
  <si>
    <t>infant</t>
  </si>
  <si>
    <t>Physical object</t>
  </si>
  <si>
    <t>Non physical object</t>
  </si>
  <si>
    <t>XXXXXXXXXX</t>
  </si>
  <si>
    <t>XXXXXXXX</t>
  </si>
  <si>
    <t>age_groups</t>
  </si>
  <si>
    <t>child</t>
  </si>
  <si>
    <t>adult</t>
  </si>
  <si>
    <t>teenager</t>
  </si>
  <si>
    <t>work</t>
  </si>
  <si>
    <t>walk</t>
  </si>
  <si>
    <t>jog</t>
  </si>
  <si>
    <t>read</t>
  </si>
  <si>
    <t>essay</t>
  </si>
  <si>
    <t>XXXXXXXXX</t>
  </si>
  <si>
    <t>document</t>
  </si>
  <si>
    <t>script</t>
  </si>
  <si>
    <t>story</t>
  </si>
  <si>
    <t>manuscript</t>
  </si>
  <si>
    <t>suggest</t>
  </si>
  <si>
    <t>xxxxxxxxxx</t>
  </si>
  <si>
    <t>people</t>
  </si>
  <si>
    <t>human</t>
  </si>
  <si>
    <t>neanderthal</t>
  </si>
  <si>
    <t>ostiopithicus</t>
  </si>
  <si>
    <t>hominid</t>
  </si>
  <si>
    <t>Verbal action</t>
  </si>
  <si>
    <t>might</t>
  </si>
  <si>
    <t>involving_probability</t>
  </si>
  <si>
    <t>may</t>
  </si>
  <si>
    <t>maybe</t>
  </si>
  <si>
    <t>probably</t>
  </si>
  <si>
    <t>no</t>
  </si>
  <si>
    <t>yes</t>
  </si>
  <si>
    <t>Size</t>
  </si>
  <si>
    <t>large</t>
  </si>
  <si>
    <t>small</t>
  </si>
  <si>
    <t>long</t>
  </si>
  <si>
    <t>longer</t>
  </si>
  <si>
    <t>shorter</t>
  </si>
  <si>
    <t>tiny</t>
  </si>
  <si>
    <t>huge</t>
  </si>
  <si>
    <t>microscopic</t>
  </si>
  <si>
    <t>necessary</t>
  </si>
  <si>
    <t>teach</t>
  </si>
  <si>
    <t>ACTION BY PEOPLE</t>
  </si>
  <si>
    <t>Action with motion</t>
  </si>
  <si>
    <t>work_related_actions</t>
  </si>
  <si>
    <t>instruct</t>
  </si>
  <si>
    <t>preach</t>
  </si>
  <si>
    <t>children</t>
  </si>
  <si>
    <t>write</t>
  </si>
  <si>
    <t>fundamental</t>
  </si>
  <si>
    <t>speech</t>
  </si>
  <si>
    <t>recognize</t>
  </si>
  <si>
    <t>Action by people</t>
  </si>
  <si>
    <t>Mental actions by people</t>
  </si>
  <si>
    <t>contemplate</t>
  </si>
  <si>
    <t>plan</t>
  </si>
  <si>
    <t>analyse</t>
  </si>
  <si>
    <t>calculate</t>
  </si>
  <si>
    <t>late</t>
  </si>
  <si>
    <t>later</t>
  </si>
  <si>
    <t>sooner</t>
  </si>
  <si>
    <t>time</t>
  </si>
  <si>
    <t>timely</t>
  </si>
  <si>
    <t>achieve</t>
  </si>
  <si>
    <t>ability</t>
  </si>
  <si>
    <t>do</t>
  </si>
  <si>
    <t>ability_of_people</t>
  </si>
  <si>
    <t>Abilitiy of people</t>
  </si>
  <si>
    <t>abilities</t>
  </si>
  <si>
    <t>XXXXXXXXXXX</t>
  </si>
  <si>
    <t>tea</t>
  </si>
  <si>
    <t>hot chocolate</t>
  </si>
  <si>
    <t>green tea</t>
  </si>
  <si>
    <t>herbal tea</t>
  </si>
  <si>
    <t>columbian coffee</t>
  </si>
  <si>
    <t>arabian coffee</t>
  </si>
  <si>
    <t>Buildings</t>
  </si>
  <si>
    <t>superfluous</t>
  </si>
  <si>
    <t>wife</t>
  </si>
  <si>
    <t>sophisticated</t>
  </si>
  <si>
    <t>technology</t>
  </si>
  <si>
    <t>skills</t>
  </si>
  <si>
    <t>always</t>
  </si>
  <si>
    <t>rest</t>
  </si>
  <si>
    <t>family_members</t>
  </si>
  <si>
    <t>computer</t>
  </si>
  <si>
    <t>software</t>
  </si>
  <si>
    <t>printer</t>
  </si>
  <si>
    <t>scanner</t>
  </si>
  <si>
    <t>ear bud</t>
  </si>
  <si>
    <t>laptop</t>
  </si>
  <si>
    <t>desktop</t>
  </si>
  <si>
    <t>internet</t>
  </si>
  <si>
    <t>website</t>
  </si>
  <si>
    <t>became</t>
  </si>
  <si>
    <t>skill</t>
  </si>
  <si>
    <t>memory</t>
  </si>
  <si>
    <t>talent</t>
  </si>
  <si>
    <t>HUMAN BEHAVIOR</t>
  </si>
  <si>
    <t>Human customs</t>
  </si>
  <si>
    <t>human_customs</t>
  </si>
  <si>
    <t>tradition</t>
  </si>
  <si>
    <t>essayist</t>
  </si>
  <si>
    <t>half</t>
  </si>
  <si>
    <t>now</t>
  </si>
  <si>
    <t>sense</t>
  </si>
  <si>
    <t>quantity</t>
  </si>
  <si>
    <t>doesn’t</t>
  </si>
  <si>
    <t>dictate</t>
  </si>
  <si>
    <t>messages</t>
  </si>
  <si>
    <t>ask</t>
  </si>
  <si>
    <t>virtual</t>
  </si>
  <si>
    <t>secretary</t>
  </si>
  <si>
    <t>message</t>
  </si>
  <si>
    <t>COLOR AND TEXTURE</t>
  </si>
  <si>
    <t>SIZE</t>
  </si>
  <si>
    <t>EMOTIONAL EXPRESSION</t>
  </si>
  <si>
    <t>xxxxx</t>
  </si>
  <si>
    <t>xxxxxxxxxxx</t>
  </si>
  <si>
    <t>xxxxxxxxx</t>
  </si>
  <si>
    <t>PLANTS RELATED</t>
  </si>
  <si>
    <t>BODY PARTS</t>
  </si>
  <si>
    <t>other_categories_sheet4</t>
  </si>
  <si>
    <t>grammar_sheet4</t>
  </si>
  <si>
    <t>back</t>
  </si>
  <si>
    <t>last</t>
  </si>
  <si>
    <t>said</t>
  </si>
  <si>
    <t>xxxxxxxx</t>
  </si>
  <si>
    <t>xxxxxxx</t>
  </si>
  <si>
    <t>predict</t>
  </si>
  <si>
    <t>New word</t>
  </si>
  <si>
    <t>retina</t>
  </si>
  <si>
    <t>Parts of human head</t>
  </si>
  <si>
    <t>Parts of human torso</t>
  </si>
  <si>
    <t>Parts of human limbs</t>
  </si>
  <si>
    <t>Insect parts</t>
  </si>
  <si>
    <t>Animal parts</t>
  </si>
  <si>
    <t>Reptile parts</t>
  </si>
  <si>
    <t>parts_of_human_head</t>
  </si>
  <si>
    <t>retinal</t>
  </si>
  <si>
    <t>ear</t>
  </si>
  <si>
    <t>eye</t>
  </si>
  <si>
    <t>hair</t>
  </si>
  <si>
    <t>projector</t>
  </si>
  <si>
    <t>display</t>
  </si>
  <si>
    <t>nose</t>
  </si>
  <si>
    <t>word</t>
  </si>
  <si>
    <t>words</t>
  </si>
  <si>
    <t>vision</t>
  </si>
  <si>
    <t>make</t>
  </si>
  <si>
    <t>makes</t>
  </si>
  <si>
    <t>revise</t>
  </si>
  <si>
    <t>use</t>
  </si>
  <si>
    <t>using</t>
  </si>
  <si>
    <t>combination</t>
  </si>
  <si>
    <t>combine</t>
  </si>
  <si>
    <t>gesture</t>
  </si>
  <si>
    <t>practical</t>
  </si>
  <si>
    <t>practically</t>
  </si>
  <si>
    <t>take</t>
  </si>
  <si>
    <t>assist</t>
  </si>
  <si>
    <t>assistant</t>
  </si>
  <si>
    <t>xxxxxxxxxxxx</t>
  </si>
  <si>
    <t>nothing</t>
  </si>
  <si>
    <t>keyboard</t>
  </si>
  <si>
    <t>remain</t>
  </si>
  <si>
    <t>stay</t>
  </si>
  <si>
    <t>faithful</t>
  </si>
  <si>
    <t>creative</t>
  </si>
  <si>
    <t>artistic</t>
  </si>
  <si>
    <t>have</t>
  </si>
  <si>
    <t>suggesting</t>
  </si>
  <si>
    <t>suggestion</t>
  </si>
  <si>
    <t>short</t>
  </si>
  <si>
    <t>daughter</t>
  </si>
  <si>
    <t>daughters</t>
  </si>
  <si>
    <t>literacy</t>
  </si>
  <si>
    <t>can</t>
  </si>
  <si>
    <t>has</t>
  </si>
  <si>
    <t>vocalize</t>
  </si>
  <si>
    <t>revisions</t>
  </si>
  <si>
    <t>could</t>
  </si>
  <si>
    <t>give</t>
  </si>
  <si>
    <t>spelling</t>
  </si>
  <si>
    <t>spell</t>
  </si>
  <si>
    <t>this</t>
  </si>
  <si>
    <t>gigantic</t>
  </si>
  <si>
    <t>sound</t>
  </si>
  <si>
    <t>music</t>
  </si>
  <si>
    <t>disappoint</t>
  </si>
  <si>
    <t>intellectual</t>
  </si>
  <si>
    <t>achievement</t>
  </si>
  <si>
    <t>ran</t>
  </si>
  <si>
    <t>swim</t>
  </si>
  <si>
    <t>personal_pronoun</t>
  </si>
  <si>
    <t>dance</t>
  </si>
  <si>
    <t>more</t>
  </si>
  <si>
    <t>less</t>
  </si>
  <si>
    <t>many</t>
  </si>
  <si>
    <t>few</t>
  </si>
  <si>
    <t>than</t>
  </si>
  <si>
    <t>twenty</t>
  </si>
  <si>
    <t>Numbers one to nine</t>
  </si>
  <si>
    <t>four</t>
  </si>
  <si>
    <t>five</t>
  </si>
  <si>
    <t>six</t>
  </si>
  <si>
    <t>seven</t>
  </si>
  <si>
    <t>eight</t>
  </si>
  <si>
    <t>nine</t>
  </si>
  <si>
    <t>one_to_nine</t>
  </si>
  <si>
    <t>Ten to nineteen</t>
  </si>
  <si>
    <t>ten_to_nineteen</t>
  </si>
  <si>
    <t>ten</t>
  </si>
  <si>
    <t>eleven</t>
  </si>
  <si>
    <t>twelve</t>
  </si>
  <si>
    <t>thirteen</t>
  </si>
  <si>
    <t>Twenty</t>
  </si>
  <si>
    <t>Thirty</t>
  </si>
  <si>
    <t>thirty</t>
  </si>
  <si>
    <t>fourty</t>
  </si>
  <si>
    <t>Fourty</t>
  </si>
  <si>
    <t>Fifty_to_ninety</t>
  </si>
  <si>
    <t>FIFTY TO NINETY</t>
  </si>
  <si>
    <t>Fifty</t>
  </si>
  <si>
    <t>Sixty</t>
  </si>
  <si>
    <t>Seventy</t>
  </si>
  <si>
    <t>Eighty</t>
  </si>
  <si>
    <t>Ninety</t>
  </si>
  <si>
    <t>fifty</t>
  </si>
  <si>
    <t>sixty</t>
  </si>
  <si>
    <t>seventy</t>
  </si>
  <si>
    <t>eighty</t>
  </si>
  <si>
    <t>ninety</t>
  </si>
  <si>
    <t>fourteen</t>
  </si>
  <si>
    <t>fifteen</t>
  </si>
  <si>
    <t>sixteen</t>
  </si>
  <si>
    <t>seventeen</t>
  </si>
  <si>
    <t>eighteen</t>
  </si>
  <si>
    <t>nineteen</t>
  </si>
  <si>
    <t>tens groups only</t>
  </si>
  <si>
    <t>move</t>
  </si>
  <si>
    <t>all</t>
  </si>
  <si>
    <t>very</t>
  </si>
  <si>
    <t>sentence</t>
  </si>
  <si>
    <t>paragraph</t>
  </si>
  <si>
    <t>circumstances</t>
  </si>
  <si>
    <t>circumstance</t>
  </si>
  <si>
    <t>situation</t>
  </si>
  <si>
    <t>bit</t>
  </si>
  <si>
    <t>undefined_physical_object</t>
  </si>
  <si>
    <t>second</t>
  </si>
  <si>
    <t>TIME RELATED</t>
  </si>
  <si>
    <t>Time related words</t>
  </si>
  <si>
    <t>Specific time periods</t>
  </si>
  <si>
    <t>Example: seconds, minutes, hours</t>
  </si>
  <si>
    <t>Example: soon, late etc.</t>
  </si>
  <si>
    <t>time_related_words</t>
  </si>
  <si>
    <t>specific_time_periods</t>
  </si>
  <si>
    <t>minute</t>
  </si>
  <si>
    <t>hour</t>
  </si>
  <si>
    <t>language</t>
  </si>
  <si>
    <t>speak</t>
  </si>
  <si>
    <t>Describe objects</t>
  </si>
  <si>
    <t>beautiful</t>
  </si>
  <si>
    <t>achievements</t>
  </si>
  <si>
    <t>not</t>
  </si>
  <si>
    <t>case</t>
  </si>
  <si>
    <t>smart</t>
  </si>
  <si>
    <t>dedicated</t>
  </si>
  <si>
    <t>job</t>
  </si>
  <si>
    <t>Occupations</t>
  </si>
  <si>
    <t>occupations</t>
  </si>
  <si>
    <t>occupation</t>
  </si>
  <si>
    <t>art</t>
  </si>
  <si>
    <t>money</t>
  </si>
  <si>
    <t>proud</t>
  </si>
  <si>
    <t>Describe emotional situation</t>
  </si>
  <si>
    <t>describe_emotional_situation</t>
  </si>
  <si>
    <t>accomplishments</t>
  </si>
  <si>
    <t>accomplishment</t>
  </si>
  <si>
    <t>still</t>
  </si>
  <si>
    <t>past</t>
  </si>
  <si>
    <t>present</t>
  </si>
  <si>
    <t>appall</t>
  </si>
  <si>
    <t>see</t>
  </si>
  <si>
    <t>lose</t>
  </si>
  <si>
    <t>deny</t>
  </si>
  <si>
    <t>continue</t>
  </si>
  <si>
    <t>him</t>
  </si>
  <si>
    <t>years</t>
  </si>
  <si>
    <t>year</t>
  </si>
  <si>
    <t>since</t>
  </si>
  <si>
    <t>period</t>
  </si>
  <si>
    <t>lives</t>
  </si>
  <si>
    <t>Life related words</t>
  </si>
  <si>
    <t>life</t>
  </si>
  <si>
    <t>live</t>
  </si>
  <si>
    <t>undergone</t>
  </si>
  <si>
    <t>undergo</t>
  </si>
  <si>
    <t>countless</t>
  </si>
  <si>
    <t>catastrophic</t>
  </si>
  <si>
    <t>mother</t>
  </si>
  <si>
    <t>declared</t>
  </si>
  <si>
    <t>declare</t>
  </si>
  <si>
    <t>Human attribute</t>
  </si>
  <si>
    <t>human_attribute</t>
  </si>
  <si>
    <t>spent</t>
  </si>
  <si>
    <t>spend</t>
  </si>
  <si>
    <t>next</t>
  </si>
  <si>
    <t>decade</t>
  </si>
  <si>
    <t>Physical action by people</t>
  </si>
  <si>
    <t>work related actions</t>
  </si>
  <si>
    <t>lead</t>
  </si>
  <si>
    <t>painting</t>
  </si>
  <si>
    <t>cheque</t>
  </si>
  <si>
    <t>current</t>
  </si>
  <si>
    <t>Shapes</t>
  </si>
  <si>
    <t>ordinary</t>
  </si>
  <si>
    <t>gradual</t>
  </si>
  <si>
    <t>succession</t>
  </si>
  <si>
    <t>(includes hierarchy of organizations)</t>
  </si>
  <si>
    <t>only</t>
  </si>
  <si>
    <t>convenience</t>
  </si>
  <si>
    <t>gadgets</t>
  </si>
  <si>
    <t>gadget</t>
  </si>
  <si>
    <t>did</t>
  </si>
  <si>
    <t>didnt</t>
  </si>
  <si>
    <t>object</t>
  </si>
  <si>
    <t>any</t>
  </si>
  <si>
    <t>times</t>
  </si>
  <si>
    <t>introduce</t>
  </si>
  <si>
    <t>couldnt</t>
  </si>
  <si>
    <t>hasnt</t>
  </si>
  <si>
    <t>habit</t>
  </si>
  <si>
    <t>Commonly performed activities</t>
  </si>
  <si>
    <t>Commonly_performed_activities</t>
  </si>
  <si>
    <t>engage</t>
  </si>
  <si>
    <t>new</t>
  </si>
  <si>
    <t>announced</t>
  </si>
  <si>
    <t>announce</t>
  </si>
  <si>
    <t>welcomed</t>
  </si>
  <si>
    <t>welcome</t>
  </si>
  <si>
    <t>much</t>
  </si>
  <si>
    <t>anyone</t>
  </si>
  <si>
    <t>someone</t>
  </si>
  <si>
    <t>PHYSICAL ACTION BY PEOPLE</t>
  </si>
  <si>
    <t>XXXXXXXXXXXXX</t>
  </si>
  <si>
    <t>Non-physical action by people</t>
  </si>
  <si>
    <t>say</t>
  </si>
  <si>
    <t>talk</t>
  </si>
  <si>
    <t>converse</t>
  </si>
  <si>
    <t>Large_numbers</t>
  </si>
  <si>
    <t>LARGE NUMBERS</t>
  </si>
  <si>
    <t>submitted to library</t>
  </si>
  <si>
    <t>million</t>
  </si>
  <si>
    <t>millions</t>
  </si>
  <si>
    <t>hundred</t>
  </si>
  <si>
    <t>thousand</t>
  </si>
  <si>
    <t>some</t>
  </si>
  <si>
    <t>age</t>
  </si>
  <si>
    <t>younger</t>
  </si>
  <si>
    <t>young</t>
  </si>
  <si>
    <t>keeping</t>
  </si>
  <si>
    <t>keep</t>
  </si>
  <si>
    <t>wearing</t>
  </si>
  <si>
    <t>wear</t>
  </si>
  <si>
    <t>personal</t>
  </si>
  <si>
    <t>Describe personal qualities</t>
  </si>
  <si>
    <t>Describe_personal_qualities</t>
  </si>
  <si>
    <t>cams</t>
  </si>
  <si>
    <t>camera</t>
  </si>
  <si>
    <t>cameras</t>
  </si>
  <si>
    <t>video</t>
  </si>
  <si>
    <t>entire</t>
  </si>
  <si>
    <t>Quantity</t>
  </si>
  <si>
    <t>consult</t>
  </si>
  <si>
    <t>variety</t>
  </si>
  <si>
    <t>everything</t>
  </si>
  <si>
    <t>reliving</t>
  </si>
  <si>
    <t>living</t>
  </si>
  <si>
    <t>favorite</t>
  </si>
  <si>
    <t>moments</t>
  </si>
  <si>
    <t>moment</t>
  </si>
  <si>
    <t>cause</t>
  </si>
  <si>
    <t>allergic</t>
  </si>
  <si>
    <t>react</t>
  </si>
  <si>
    <t>intermittently</t>
  </si>
  <si>
    <t>want</t>
  </si>
  <si>
    <t>formulating</t>
  </si>
  <si>
    <t>formulate</t>
  </si>
  <si>
    <t>query</t>
  </si>
  <si>
    <t>sifting</t>
  </si>
  <si>
    <t>Action_with_motion</t>
  </si>
  <si>
    <t>results</t>
  </si>
  <si>
    <t>result</t>
  </si>
  <si>
    <t>complete</t>
  </si>
  <si>
    <t>finish</t>
  </si>
  <si>
    <t>photo</t>
  </si>
  <si>
    <t>photos</t>
  </si>
  <si>
    <t>photograph</t>
  </si>
  <si>
    <t>photographs</t>
  </si>
  <si>
    <t>imagine</t>
  </si>
  <si>
    <t>dormant</t>
  </si>
  <si>
    <t>special</t>
  </si>
  <si>
    <t>occasions</t>
  </si>
  <si>
    <t>occasion</t>
  </si>
  <si>
    <t>claim</t>
  </si>
  <si>
    <t>claims</t>
  </si>
  <si>
    <t>algorithms</t>
  </si>
  <si>
    <t>algorithm</t>
  </si>
  <si>
    <t>search</t>
  </si>
  <si>
    <t>searching</t>
  </si>
  <si>
    <t>finished</t>
  </si>
  <si>
    <t>saying</t>
  </si>
  <si>
    <t>believe</t>
  </si>
  <si>
    <t>possibly</t>
  </si>
  <si>
    <t>create</t>
  </si>
  <si>
    <t>conveys</t>
  </si>
  <si>
    <t>convey</t>
  </si>
  <si>
    <t>meaning</t>
  </si>
  <si>
    <t>ironic</t>
  </si>
  <si>
    <t>victory</t>
  </si>
  <si>
    <t>queries</t>
  </si>
  <si>
    <t>usefulness</t>
  </si>
  <si>
    <t>useful</t>
  </si>
  <si>
    <t>answer</t>
  </si>
  <si>
    <t>question</t>
  </si>
  <si>
    <t>positioning</t>
  </si>
  <si>
    <t>handy</t>
  </si>
  <si>
    <t>sun</t>
  </si>
  <si>
    <t>earth</t>
  </si>
  <si>
    <t>moon</t>
  </si>
  <si>
    <t>river</t>
  </si>
  <si>
    <t>PHYSICAL OBJECTS AND MATERIALS</t>
  </si>
  <si>
    <t>steel</t>
  </si>
  <si>
    <t>aluminum</t>
  </si>
  <si>
    <t>Solid materials</t>
  </si>
  <si>
    <t>store</t>
  </si>
  <si>
    <t>stores</t>
  </si>
  <si>
    <t>condominium</t>
  </si>
  <si>
    <t>condominiums</t>
  </si>
  <si>
    <t>facility</t>
  </si>
  <si>
    <t>facilities</t>
  </si>
  <si>
    <t>stadium</t>
  </si>
  <si>
    <t>stadiums</t>
  </si>
  <si>
    <t>home</t>
  </si>
  <si>
    <t>house</t>
  </si>
  <si>
    <t>brass</t>
  </si>
  <si>
    <t>highway</t>
  </si>
  <si>
    <t>highways</t>
  </si>
  <si>
    <t>road</t>
  </si>
  <si>
    <t>denying</t>
  </si>
  <si>
    <t>place</t>
  </si>
  <si>
    <t>natural</t>
  </si>
  <si>
    <t>naturally</t>
  </si>
  <si>
    <t>summer</t>
  </si>
  <si>
    <t>Seasons</t>
  </si>
  <si>
    <t>summers</t>
  </si>
  <si>
    <t>spring</t>
  </si>
  <si>
    <t>autumn</t>
  </si>
  <si>
    <t>thirteenth</t>
  </si>
  <si>
    <t>came</t>
  </si>
  <si>
    <t>come</t>
  </si>
  <si>
    <t>go</t>
  </si>
  <si>
    <t>going</t>
  </si>
  <si>
    <t>coming</t>
  </si>
  <si>
    <t>had</t>
  </si>
  <si>
    <t>begun</t>
  </si>
  <si>
    <t>begin</t>
  </si>
  <si>
    <t>began</t>
  </si>
  <si>
    <t>start</t>
  </si>
  <si>
    <t>blowing</t>
  </si>
  <si>
    <t>blow</t>
  </si>
  <si>
    <t>blew</t>
  </si>
  <si>
    <t>north</t>
  </si>
  <si>
    <t>south</t>
  </si>
  <si>
    <t>east</t>
  </si>
  <si>
    <t>west</t>
  </si>
  <si>
    <t>elder</t>
  </si>
  <si>
    <t>senior</t>
  </si>
  <si>
    <t>seniors</t>
  </si>
  <si>
    <t>elders</t>
  </si>
  <si>
    <t>infants</t>
  </si>
  <si>
    <t>teenagers</t>
  </si>
  <si>
    <t>regarded</t>
  </si>
  <si>
    <t>regard</t>
  </si>
  <si>
    <t>chief</t>
  </si>
  <si>
    <t>boss</t>
  </si>
  <si>
    <t>local</t>
  </si>
  <si>
    <t>families</t>
  </si>
  <si>
    <t>family</t>
  </si>
  <si>
    <t>made</t>
  </si>
  <si>
    <t>announcement</t>
  </si>
  <si>
    <t>everyone</t>
  </si>
  <si>
    <t>initial</t>
  </si>
  <si>
    <t>Describe relative importance</t>
  </si>
  <si>
    <t>Describe_relative_importance</t>
  </si>
  <si>
    <t>final</t>
  </si>
  <si>
    <t>first</t>
  </si>
  <si>
    <t>important</t>
  </si>
  <si>
    <t>unimportant</t>
  </si>
  <si>
    <t>rivers</t>
  </si>
  <si>
    <t>streams</t>
  </si>
  <si>
    <t>landscape</t>
  </si>
  <si>
    <t>particularly</t>
  </si>
  <si>
    <t>springtime</t>
  </si>
  <si>
    <t>vegetation</t>
  </si>
  <si>
    <t>General vegetation</t>
  </si>
  <si>
    <t>Trees</t>
  </si>
  <si>
    <t>Flowers</t>
  </si>
  <si>
    <t>General_vegetation</t>
  </si>
  <si>
    <t>vegetable</t>
  </si>
  <si>
    <t>vegetables</t>
  </si>
  <si>
    <t>alive</t>
  </si>
  <si>
    <t>dead</t>
  </si>
  <si>
    <t>Animals general</t>
  </si>
  <si>
    <t>words that apply to all types of animals</t>
  </si>
  <si>
    <t>Animals_general</t>
  </si>
  <si>
    <t>birds</t>
  </si>
  <si>
    <t>bird</t>
  </si>
  <si>
    <t>busy</t>
  </si>
  <si>
    <t>raise</t>
  </si>
  <si>
    <t>american</t>
  </si>
  <si>
    <t>canadian</t>
  </si>
  <si>
    <t>mexican</t>
  </si>
  <si>
    <t>french</t>
  </si>
  <si>
    <t>italian</t>
  </si>
  <si>
    <t>german</t>
  </si>
  <si>
    <t>chinese</t>
  </si>
  <si>
    <t>Tools</t>
  </si>
  <si>
    <t>car</t>
  </si>
  <si>
    <t>cars</t>
  </si>
  <si>
    <t>truck</t>
  </si>
  <si>
    <t>trucks</t>
  </si>
  <si>
    <t>van</t>
  </si>
  <si>
    <t>train</t>
  </si>
  <si>
    <t>transport truck</t>
  </si>
  <si>
    <t>tractor</t>
  </si>
  <si>
    <t>street car</t>
  </si>
  <si>
    <t>locomotive</t>
  </si>
  <si>
    <t>excavator</t>
  </si>
  <si>
    <t>crane</t>
  </si>
  <si>
    <t>bull dozer</t>
  </si>
  <si>
    <t>xxxxxxxxxxxxx</t>
  </si>
  <si>
    <t>alarm</t>
  </si>
  <si>
    <t>done</t>
  </si>
  <si>
    <t>ago</t>
  </si>
  <si>
    <t>while</t>
  </si>
  <si>
    <t>day</t>
  </si>
  <si>
    <t>leave</t>
  </si>
  <si>
    <t>return</t>
  </si>
  <si>
    <t>ways</t>
  </si>
  <si>
    <t>way</t>
  </si>
  <si>
    <t>until</t>
  </si>
  <si>
    <t>arrived</t>
  </si>
  <si>
    <t>arrive</t>
  </si>
  <si>
    <t>get</t>
  </si>
  <si>
    <t>receive</t>
  </si>
  <si>
    <t>obtain</t>
  </si>
  <si>
    <t>along</t>
  </si>
  <si>
    <t>meant</t>
  </si>
  <si>
    <t>mean</t>
  </si>
  <si>
    <t>things</t>
  </si>
  <si>
    <t>thing</t>
  </si>
  <si>
    <t>never</t>
  </si>
  <si>
    <t>among</t>
  </si>
  <si>
    <t>before</t>
  </si>
  <si>
    <t>after</t>
  </si>
  <si>
    <t>European</t>
  </si>
  <si>
    <t>usual</t>
  </si>
  <si>
    <t>collect</t>
  </si>
  <si>
    <t>taxes</t>
  </si>
  <si>
    <t>Taxes</t>
  </si>
  <si>
    <t>tax</t>
  </si>
  <si>
    <t>income tax</t>
  </si>
  <si>
    <t>property tax</t>
  </si>
  <si>
    <t>roads</t>
  </si>
  <si>
    <t>built</t>
  </si>
  <si>
    <t>build</t>
  </si>
  <si>
    <t>Beverages</t>
  </si>
  <si>
    <t>dark roast coffee</t>
  </si>
  <si>
    <t>artistic_objects</t>
  </si>
  <si>
    <t>sculpture</t>
  </si>
  <si>
    <t>Materials</t>
  </si>
  <si>
    <t>MATERIALS</t>
  </si>
  <si>
    <t>Metal materials</t>
  </si>
  <si>
    <t>Metal_materials</t>
  </si>
  <si>
    <t>WILD ANIMALS</t>
  </si>
  <si>
    <t>Land_animals2</t>
  </si>
  <si>
    <t>time_numbers_sheet4</t>
  </si>
  <si>
    <t>submitted</t>
  </si>
  <si>
    <t>NUMBERS ONE TO NINE</t>
  </si>
  <si>
    <t>DIMENSIONS</t>
  </si>
  <si>
    <t>QUANTITY</t>
  </si>
  <si>
    <t>GRAMMAR WORDS</t>
  </si>
  <si>
    <t xml:space="preserve"> Words that perform a grammatical function</t>
  </si>
  <si>
    <t>yellow</t>
  </si>
  <si>
    <t>red</t>
  </si>
  <si>
    <t>blue</t>
  </si>
  <si>
    <t>Involving probability</t>
  </si>
  <si>
    <t>document_types</t>
  </si>
  <si>
    <t>visited</t>
  </si>
  <si>
    <t>visit</t>
  </si>
  <si>
    <t>clans</t>
  </si>
  <si>
    <t>often</t>
  </si>
  <si>
    <t>refused</t>
  </si>
  <si>
    <t>pay</t>
  </si>
  <si>
    <t>happened</t>
  </si>
  <si>
    <t>clan</t>
  </si>
  <si>
    <t>other</t>
  </si>
  <si>
    <t>GROUPS OF PEOPLE</t>
  </si>
  <si>
    <t>Origin of humans</t>
  </si>
  <si>
    <t>origin_of_humans</t>
  </si>
  <si>
    <t>nationality_groups</t>
  </si>
  <si>
    <t>religeous_groups</t>
  </si>
  <si>
    <t>congregation</t>
  </si>
  <si>
    <t>political_groups</t>
  </si>
  <si>
    <t>constituency</t>
  </si>
  <si>
    <t>horse</t>
  </si>
  <si>
    <t>farm_animals</t>
  </si>
  <si>
    <t>expectation</t>
  </si>
  <si>
    <t>refuse</t>
  </si>
  <si>
    <t>Some kind of occurrence</t>
  </si>
  <si>
    <t>Some_kind_of_occurrence</t>
  </si>
  <si>
    <t>happen</t>
  </si>
  <si>
    <t>occurrence</t>
  </si>
  <si>
    <t>occur</t>
  </si>
  <si>
    <t>occurrences</t>
  </si>
  <si>
    <t>happening</t>
  </si>
  <si>
    <t>paying</t>
  </si>
  <si>
    <t>best</t>
  </si>
  <si>
    <t>strategy</t>
  </si>
  <si>
    <t>agree</t>
  </si>
  <si>
    <t>Financial action</t>
  </si>
  <si>
    <t>Financial_action</t>
  </si>
  <si>
    <t>good</t>
  </si>
  <si>
    <t>better</t>
  </si>
  <si>
    <t>told</t>
  </si>
  <si>
    <t>worry</t>
  </si>
  <si>
    <t>missionary</t>
  </si>
  <si>
    <t>pray</t>
  </si>
  <si>
    <t>tell</t>
  </si>
  <si>
    <t>people, human, neanderthal, ostiopithicus, hominid</t>
  </si>
  <si>
    <t>ordered</t>
  </si>
  <si>
    <t>huts</t>
  </si>
  <si>
    <t>sleeping</t>
  </si>
  <si>
    <t>hut</t>
  </si>
  <si>
    <t>reception</t>
  </si>
  <si>
    <t>order</t>
  </si>
  <si>
    <t>sleep</t>
  </si>
  <si>
    <t>birthday</t>
  </si>
  <si>
    <t>anniversary</t>
  </si>
  <si>
    <t>several</t>
  </si>
  <si>
    <t>days</t>
  </si>
  <si>
    <t>took</t>
  </si>
  <si>
    <t>off</t>
  </si>
  <si>
    <t>help</t>
  </si>
  <si>
    <t>lay</t>
  </si>
  <si>
    <t>into</t>
  </si>
  <si>
    <t>Related to location</t>
  </si>
  <si>
    <t>Related_to_location</t>
  </si>
  <si>
    <t>Other descriptive words</t>
  </si>
  <si>
    <t>OTHER DESCRIPTIVE WORDS</t>
  </si>
  <si>
    <t>Describe a direction</t>
  </si>
  <si>
    <t>Describe a position</t>
  </si>
  <si>
    <t>Describe_a_direction</t>
  </si>
  <si>
    <t>Documents</t>
  </si>
  <si>
    <t>Other non-physical choices</t>
  </si>
  <si>
    <t>DOCUMENTS</t>
  </si>
  <si>
    <t>OTHER NON-PHYSICAL CHOICES</t>
  </si>
  <si>
    <t>Related to procedure</t>
  </si>
  <si>
    <t>Related_to_procedure</t>
  </si>
  <si>
    <t>procedure</t>
  </si>
  <si>
    <t>method</t>
  </si>
  <si>
    <t>manner</t>
  </si>
  <si>
    <t>process</t>
  </si>
  <si>
    <t>Other actions by people</t>
  </si>
  <si>
    <t>Action_by_people</t>
  </si>
  <si>
    <t>OTHER ACTIONS BY PEOPLE</t>
  </si>
  <si>
    <t>People helping people</t>
  </si>
  <si>
    <t>People_helping_people</t>
  </si>
  <si>
    <t>helping</t>
  </si>
  <si>
    <t>repair</t>
  </si>
  <si>
    <t>action_word</t>
  </si>
  <si>
    <t>weave</t>
  </si>
  <si>
    <t>grass</t>
  </si>
  <si>
    <t>during</t>
  </si>
  <si>
    <t>porters</t>
  </si>
  <si>
    <t>appeared</t>
  </si>
  <si>
    <t>carried</t>
  </si>
  <si>
    <t>visible</t>
  </si>
  <si>
    <t>distance</t>
  </si>
  <si>
    <t>between</t>
  </si>
  <si>
    <t>cassava</t>
  </si>
  <si>
    <t>fields</t>
  </si>
  <si>
    <t>himself</t>
  </si>
  <si>
    <t>appear</t>
  </si>
  <si>
    <t>porter</t>
  </si>
  <si>
    <t>xxxxxxxxxxxxxx</t>
  </si>
  <si>
    <t>VERBAL ACTION</t>
  </si>
  <si>
    <t>Making conversation</t>
  </si>
  <si>
    <t>Issuing a statement</t>
  </si>
  <si>
    <t>Making_conversation</t>
  </si>
  <si>
    <t>With human body motion</t>
  </si>
  <si>
    <t>With_human_body_motion</t>
  </si>
  <si>
    <t>carry</t>
  </si>
  <si>
    <t>Dimensions and distance</t>
  </si>
  <si>
    <t>Dimensions_and_distance</t>
  </si>
  <si>
    <t>length</t>
  </si>
  <si>
    <t>width</t>
  </si>
  <si>
    <t>thick</t>
  </si>
  <si>
    <t>thickness</t>
  </si>
  <si>
    <t>northerly</t>
  </si>
  <si>
    <t>southerly</t>
  </si>
  <si>
    <t>easterly</t>
  </si>
  <si>
    <t>westerly</t>
  </si>
  <si>
    <t>maple</t>
  </si>
  <si>
    <t>tulip</t>
  </si>
  <si>
    <t>turnip</t>
  </si>
  <si>
    <t>field</t>
  </si>
  <si>
    <t>apparently</t>
  </si>
  <si>
    <t>exhausted</t>
  </si>
  <si>
    <t>even</t>
  </si>
  <si>
    <t>though</t>
  </si>
  <si>
    <t>name</t>
  </si>
  <si>
    <t>thanked</t>
  </si>
  <si>
    <t>tried</t>
  </si>
  <si>
    <t>apparent</t>
  </si>
  <si>
    <t>although</t>
  </si>
  <si>
    <t>OTHER PEOPLE CHOICES</t>
  </si>
  <si>
    <t>Identification of people</t>
  </si>
  <si>
    <t>address</t>
  </si>
  <si>
    <t>Expressing gratitude</t>
  </si>
  <si>
    <t>Expressing_gratitude</t>
  </si>
  <si>
    <t>thank</t>
  </si>
  <si>
    <t>appreciate</t>
  </si>
  <si>
    <t>appreciated</t>
  </si>
  <si>
    <t>Make an attempt</t>
  </si>
  <si>
    <t>Make_an_attempt</t>
  </si>
  <si>
    <t>try</t>
  </si>
  <si>
    <t>attempt</t>
  </si>
  <si>
    <t>endevour</t>
  </si>
  <si>
    <t>strive</t>
  </si>
  <si>
    <t>quickly</t>
  </si>
  <si>
    <t>clear</t>
  </si>
  <si>
    <t>know</t>
  </si>
  <si>
    <t>eventually</t>
  </si>
  <si>
    <t>sat</t>
  </si>
  <si>
    <t>shade</t>
  </si>
  <si>
    <t>bean</t>
  </si>
  <si>
    <t>tree</t>
  </si>
  <si>
    <t>wiped</t>
  </si>
  <si>
    <t>head</t>
  </si>
  <si>
    <t>piece</t>
  </si>
  <si>
    <t>cloth</t>
  </si>
  <si>
    <t>Describe a speed</t>
  </si>
  <si>
    <t>Describe_a_speed</t>
  </si>
  <si>
    <t>fast</t>
  </si>
  <si>
    <t>slow</t>
  </si>
  <si>
    <t>slowly</t>
  </si>
  <si>
    <t>rapid</t>
  </si>
  <si>
    <t>sit</t>
  </si>
  <si>
    <t>light</t>
  </si>
  <si>
    <t>sunlight</t>
  </si>
  <si>
    <t>sank</t>
  </si>
  <si>
    <t>sinking</t>
  </si>
  <si>
    <t>wipe</t>
  </si>
  <si>
    <t>pieces</t>
  </si>
  <si>
    <t>misogynistic</t>
  </si>
  <si>
    <t>skeptical</t>
  </si>
  <si>
    <t>Fabric materials</t>
  </si>
  <si>
    <t>Fabric_materials</t>
  </si>
  <si>
    <t>watched</t>
  </si>
  <si>
    <t>curiosity</t>
  </si>
  <si>
    <t>man</t>
  </si>
  <si>
    <t>opened</t>
  </si>
  <si>
    <t>looked</t>
  </si>
  <si>
    <t>block</t>
  </si>
  <si>
    <t>then</t>
  </si>
  <si>
    <t>split</t>
  </si>
  <si>
    <t>open</t>
  </si>
  <si>
    <t>tightly</t>
  </si>
  <si>
    <t>bound</t>
  </si>
  <si>
    <t>papers</t>
  </si>
  <si>
    <t>watch</t>
  </si>
  <si>
    <t>Male group</t>
  </si>
  <si>
    <t>boy</t>
  </si>
  <si>
    <t>woman</t>
  </si>
  <si>
    <t>girl</t>
  </si>
  <si>
    <t>look</t>
  </si>
  <si>
    <t>splitting</t>
  </si>
  <si>
    <t>DESCRIBE SITUATIONS AND CONDITIONS</t>
  </si>
  <si>
    <t>DESCRIBE PEOPLE</t>
  </si>
  <si>
    <t>Describe animals</t>
  </si>
  <si>
    <t>Condition of people</t>
  </si>
  <si>
    <t>Describe_animals</t>
  </si>
  <si>
    <t>wild</t>
  </si>
  <si>
    <t>Involving permission</t>
  </si>
  <si>
    <t>realize</t>
  </si>
  <si>
    <t>Mental_action_by_people</t>
  </si>
  <si>
    <t>Involving emotion</t>
  </si>
  <si>
    <t>Involving organizing</t>
  </si>
  <si>
    <t>horrify</t>
  </si>
  <si>
    <t>Involving study</t>
  </si>
  <si>
    <t>study</t>
  </si>
  <si>
    <t>examine</t>
  </si>
  <si>
    <t>Involving thinking</t>
  </si>
  <si>
    <t>Involving a mental skill</t>
  </si>
  <si>
    <t>resolve</t>
  </si>
  <si>
    <t>Involving desire</t>
  </si>
  <si>
    <t>Other mental actions by people</t>
  </si>
  <si>
    <t>XXXXXXXXXXXXXXXX</t>
  </si>
  <si>
    <t>OTHER MENTAL ACTIONS BY PEOPLE</t>
  </si>
  <si>
    <t>Involving making decisions</t>
  </si>
  <si>
    <t>decide</t>
  </si>
  <si>
    <t>Involving meaning</t>
  </si>
  <si>
    <t>tight</t>
  </si>
  <si>
    <t>bind</t>
  </si>
  <si>
    <t>paper</t>
  </si>
  <si>
    <t>cardboard</t>
  </si>
  <si>
    <t>cardboards</t>
  </si>
  <si>
    <t>seen</t>
  </si>
  <si>
    <t>collected</t>
  </si>
  <si>
    <t>gave</t>
  </si>
  <si>
    <t>paid</t>
  </si>
  <si>
    <t>looking</t>
  </si>
  <si>
    <t>obviously</t>
  </si>
  <si>
    <t>different</t>
  </si>
  <si>
    <t>sort</t>
  </si>
  <si>
    <t>must</t>
  </si>
  <si>
    <t>Related to a collection of items</t>
  </si>
  <si>
    <t>Related_to_a_collection_of_items</t>
  </si>
  <si>
    <t>combinations</t>
  </si>
  <si>
    <t>group</t>
  </si>
  <si>
    <t>groups</t>
  </si>
  <si>
    <t>obvious</t>
  </si>
  <si>
    <t>conspicuous</t>
  </si>
  <si>
    <t>Describe an event</t>
  </si>
  <si>
    <t>dangerous</t>
  </si>
  <si>
    <t>horrible</t>
  </si>
  <si>
    <t>enjoyable</t>
  </si>
  <si>
    <t>pleasant</t>
  </si>
  <si>
    <t>frightening</t>
  </si>
  <si>
    <t>satisfying</t>
  </si>
  <si>
    <t>Describe a concept</t>
  </si>
  <si>
    <t>describe_a_concept</t>
  </si>
  <si>
    <t>basic</t>
  </si>
  <si>
    <t>Describe nature</t>
  </si>
  <si>
    <t>Describe_nature</t>
  </si>
  <si>
    <t>Describe a situation</t>
  </si>
  <si>
    <t>Describe_a_situation</t>
  </si>
  <si>
    <t>vital</t>
  </si>
  <si>
    <t>abundant</t>
  </si>
  <si>
    <t>plain</t>
  </si>
  <si>
    <t>Describe a method</t>
  </si>
  <si>
    <t>Describe_a_method</t>
  </si>
  <si>
    <t>gold</t>
  </si>
  <si>
    <t>silver</t>
  </si>
  <si>
    <t>nickel</t>
  </si>
  <si>
    <t>NON-PHYSICAL ACTION BY PEOPLE</t>
  </si>
  <si>
    <t>promise</t>
  </si>
  <si>
    <t>writing</t>
  </si>
  <si>
    <t>wrote</t>
  </si>
  <si>
    <t>hear</t>
  </si>
  <si>
    <t>hearing</t>
  </si>
  <si>
    <t>heard</t>
  </si>
  <si>
    <t>Involving a learned skill</t>
  </si>
  <si>
    <t>spelled</t>
  </si>
  <si>
    <t>Involving human senses</t>
  </si>
  <si>
    <t>feel</t>
  </si>
  <si>
    <t>Involving possession</t>
  </si>
  <si>
    <t>possess</t>
  </si>
  <si>
    <t>Non physical human action</t>
  </si>
  <si>
    <t>Non_physical_human_action</t>
  </si>
  <si>
    <t>Involving an obligation</t>
  </si>
  <si>
    <t>compel</t>
  </si>
  <si>
    <t>urge</t>
  </si>
  <si>
    <t>oblige</t>
  </si>
  <si>
    <t>necessitate</t>
  </si>
  <si>
    <t>constrain</t>
  </si>
  <si>
    <t>exact</t>
  </si>
  <si>
    <t>enforce</t>
  </si>
  <si>
    <t>coerce</t>
  </si>
  <si>
    <t>restrain</t>
  </si>
  <si>
    <t>speaks</t>
  </si>
  <si>
    <t>marks</t>
  </si>
  <si>
    <t>another</t>
  </si>
  <si>
    <t>looks</t>
  </si>
  <si>
    <t>sees</t>
  </si>
  <si>
    <t>knows</t>
  </si>
  <si>
    <t>sounds</t>
  </si>
  <si>
    <t>mark</t>
  </si>
  <si>
    <t>remembered</t>
  </si>
  <si>
    <t>something</t>
  </si>
  <si>
    <t>father</t>
  </si>
  <si>
    <t>about</t>
  </si>
  <si>
    <t>old</t>
  </si>
  <si>
    <t>skilled</t>
  </si>
  <si>
    <t>disturbed</t>
  </si>
  <si>
    <t>remember</t>
  </si>
  <si>
    <t>fathers</t>
  </si>
  <si>
    <t>Describe age</t>
  </si>
  <si>
    <t>Describe_age</t>
  </si>
  <si>
    <t>Related to accomplishment</t>
  </si>
  <si>
    <t>Related_to_accomplishment</t>
  </si>
  <si>
    <t>disturb</t>
  </si>
  <si>
    <t>Making a commitment</t>
  </si>
  <si>
    <t>Making_a_commitment</t>
  </si>
  <si>
    <t>demonstration</t>
  </si>
  <si>
    <t>book</t>
  </si>
  <si>
    <t>books</t>
  </si>
  <si>
    <t>texts</t>
  </si>
  <si>
    <t>scripts</t>
  </si>
  <si>
    <t>demonstrations</t>
  </si>
  <si>
    <t>methodical</t>
  </si>
  <si>
    <t>methodically</t>
  </si>
  <si>
    <t>systematical</t>
  </si>
  <si>
    <t>systematically</t>
  </si>
  <si>
    <t>MENTAL ACTION BY PEOPLE2</t>
  </si>
  <si>
    <t>desire</t>
  </si>
  <si>
    <t>international</t>
  </si>
  <si>
    <t>unique</t>
  </si>
  <si>
    <t>properties</t>
  </si>
  <si>
    <t>More descriptive words</t>
  </si>
  <si>
    <t>MORE DESCRIPTIVE WORDS</t>
  </si>
  <si>
    <t>xxxxxxxxxxxxxxxxx</t>
  </si>
  <si>
    <t>Describe nations</t>
  </si>
  <si>
    <t>Describe_nations</t>
  </si>
  <si>
    <t>national</t>
  </si>
  <si>
    <t>continent</t>
  </si>
  <si>
    <t>property</t>
  </si>
  <si>
    <t>suitable</t>
  </si>
  <si>
    <t>communication</t>
  </si>
  <si>
    <t>around</t>
  </si>
  <si>
    <t>world</t>
  </si>
  <si>
    <t>languages</t>
  </si>
  <si>
    <t>systematic</t>
  </si>
  <si>
    <t>linking</t>
  </si>
  <si>
    <t>Communication related</t>
  </si>
  <si>
    <t>COMMUNICATION RELATED</t>
  </si>
  <si>
    <t>worlds</t>
  </si>
  <si>
    <t>moons</t>
  </si>
  <si>
    <t>peoples</t>
  </si>
  <si>
    <t>wild_animals</t>
  </si>
  <si>
    <t>rabbit</t>
  </si>
  <si>
    <t>joining together</t>
  </si>
  <si>
    <t>joining_together</t>
  </si>
  <si>
    <t>link</t>
  </si>
  <si>
    <t>connect</t>
  </si>
  <si>
    <t>connecting</t>
  </si>
  <si>
    <t>merge</t>
  </si>
  <si>
    <t>merging</t>
  </si>
  <si>
    <t>collecting</t>
  </si>
  <si>
    <t>search and find</t>
  </si>
  <si>
    <t>search_and_find</t>
  </si>
  <si>
    <t>find</t>
  </si>
  <si>
    <t>finding</t>
  </si>
  <si>
    <t>discover</t>
  </si>
  <si>
    <t>discovering</t>
  </si>
  <si>
    <t>explore</t>
  </si>
  <si>
    <t>exploring</t>
  </si>
  <si>
    <t>reacting</t>
  </si>
  <si>
    <t>disturbing</t>
  </si>
  <si>
    <t>Involving deterioration</t>
  </si>
  <si>
    <t>involving_deterioration</t>
  </si>
  <si>
    <t>A PROCESS</t>
  </si>
  <si>
    <t>rusting</t>
  </si>
  <si>
    <t>decay</t>
  </si>
  <si>
    <t>decaying</t>
  </si>
  <si>
    <t>deteriorate</t>
  </si>
  <si>
    <t>deteriorating</t>
  </si>
  <si>
    <t>decompose</t>
  </si>
  <si>
    <t>decomposing</t>
  </si>
  <si>
    <t>Giving and receiving</t>
  </si>
  <si>
    <t>Giving_and_receiving</t>
  </si>
  <si>
    <t>taking</t>
  </si>
  <si>
    <t>acquire</t>
  </si>
  <si>
    <t>acquired</t>
  </si>
  <si>
    <t>acquiring</t>
  </si>
  <si>
    <t>received</t>
  </si>
  <si>
    <t>receiving</t>
  </si>
  <si>
    <t>Going and  coming</t>
  </si>
  <si>
    <t>Going_and_coming</t>
  </si>
  <si>
    <t>Doing and making</t>
  </si>
  <si>
    <t>construct</t>
  </si>
  <si>
    <t>constructing</t>
  </si>
  <si>
    <t>constructed</t>
  </si>
  <si>
    <t>obtaining</t>
  </si>
  <si>
    <t>obtained</t>
  </si>
  <si>
    <t>life_related_words</t>
  </si>
  <si>
    <t>island</t>
  </si>
  <si>
    <t>archipelago</t>
  </si>
  <si>
    <t>peninsula</t>
  </si>
  <si>
    <t>fabric</t>
  </si>
  <si>
    <t>linen</t>
  </si>
  <si>
    <t>sad</t>
  </si>
  <si>
    <t>Conservative</t>
  </si>
  <si>
    <t>Liberal</t>
  </si>
  <si>
    <t>socialist</t>
  </si>
  <si>
    <t>clergy</t>
  </si>
  <si>
    <t>rose</t>
  </si>
  <si>
    <t>lily</t>
  </si>
  <si>
    <t>commit</t>
  </si>
  <si>
    <t>organized</t>
  </si>
  <si>
    <t>organizing</t>
  </si>
  <si>
    <t>Document types</t>
  </si>
  <si>
    <t>does</t>
  </si>
  <si>
    <t>copied</t>
  </si>
  <si>
    <t>older</t>
  </si>
  <si>
    <t>copy</t>
  </si>
  <si>
    <t>naturalist</t>
  </si>
  <si>
    <t>struck</t>
  </si>
  <si>
    <t>certain</t>
  </si>
  <si>
    <t>distribution</t>
  </si>
  <si>
    <t>geological</t>
  </si>
  <si>
    <t>relations</t>
  </si>
  <si>
    <t>throw</t>
  </si>
  <si>
    <t>these</t>
  </si>
  <si>
    <t>show</t>
  </si>
  <si>
    <t>Words asking a question</t>
  </si>
  <si>
    <t>Words that point to an object</t>
  </si>
  <si>
    <t>Words_asking_a_question</t>
  </si>
  <si>
    <t>Words_that_point_to_an_object</t>
  </si>
  <si>
    <t>anything</t>
  </si>
  <si>
    <t xml:space="preserve">                                                                                                            </t>
  </si>
  <si>
    <t>TRANSLATE WORDS</t>
  </si>
  <si>
    <t>seem</t>
  </si>
  <si>
    <t>Involving_permission</t>
  </si>
  <si>
    <t>Land features</t>
  </si>
  <si>
    <t>Land_features</t>
  </si>
  <si>
    <t>Transportation related</t>
  </si>
  <si>
    <t>TRANSPORTATION RELATED</t>
  </si>
  <si>
    <t>bus</t>
  </si>
  <si>
    <t>airplane</t>
  </si>
  <si>
    <t>airplanes</t>
  </si>
  <si>
    <t>aircraft</t>
  </si>
  <si>
    <t>glider</t>
  </si>
  <si>
    <t>gliders</t>
  </si>
  <si>
    <t>drone</t>
  </si>
  <si>
    <t>satellite</t>
  </si>
  <si>
    <t>dingy</t>
  </si>
  <si>
    <t>OBJECTS IN SPACE</t>
  </si>
  <si>
    <t>universe</t>
  </si>
  <si>
    <t>galaxy</t>
  </si>
  <si>
    <t>airport</t>
  </si>
  <si>
    <t>bridge</t>
  </si>
  <si>
    <t>bridges</t>
  </si>
  <si>
    <t>airports</t>
  </si>
  <si>
    <t>Gardening tools</t>
  </si>
  <si>
    <t>Kitchen tools</t>
  </si>
  <si>
    <t>HOUSEHOLD TOOLS</t>
  </si>
  <si>
    <t>stove</t>
  </si>
  <si>
    <t>refrigerator</t>
  </si>
  <si>
    <t>frypan</t>
  </si>
  <si>
    <t>spoon</t>
  </si>
  <si>
    <t>knife</t>
  </si>
  <si>
    <t>fork</t>
  </si>
  <si>
    <t>oven</t>
  </si>
  <si>
    <t>dish</t>
  </si>
  <si>
    <t>saucer</t>
  </si>
  <si>
    <t>cookware</t>
  </si>
  <si>
    <t>pot</t>
  </si>
  <si>
    <t>peeler</t>
  </si>
  <si>
    <t>paring knife</t>
  </si>
  <si>
    <t>Involving_emotion</t>
  </si>
  <si>
    <t>Involving_organizing</t>
  </si>
  <si>
    <t>Involving_study</t>
  </si>
  <si>
    <t>Involving_thinking</t>
  </si>
  <si>
    <t>Involving_a_mental_skill</t>
  </si>
  <si>
    <t>Involving_desire</t>
  </si>
  <si>
    <t>Involving_making_decisions</t>
  </si>
  <si>
    <t>Involving_meaning</t>
  </si>
  <si>
    <t>Involving_possession</t>
  </si>
  <si>
    <t>Involving_human_senses</t>
  </si>
  <si>
    <t>Involving_an_obligation</t>
  </si>
  <si>
    <t>consultation</t>
  </si>
  <si>
    <t>meeting</t>
  </si>
  <si>
    <t>project</t>
  </si>
  <si>
    <t>weeks</t>
  </si>
  <si>
    <t>government</t>
  </si>
  <si>
    <t>Waterfront</t>
  </si>
  <si>
    <t>indicating</t>
  </si>
  <si>
    <t>wants</t>
  </si>
  <si>
    <t>ahead</t>
  </si>
  <si>
    <t>ready</t>
  </si>
  <si>
    <t>put</t>
  </si>
  <si>
    <t>hundreds</t>
  </si>
  <si>
    <t>dollars</t>
  </si>
  <si>
    <t>behind</t>
  </si>
  <si>
    <t>meet</t>
  </si>
  <si>
    <t>schedule</t>
  </si>
  <si>
    <t>Involving a plan</t>
  </si>
  <si>
    <t>Involving_a_plan</t>
  </si>
  <si>
    <t>goal</t>
  </si>
  <si>
    <t>stratagem</t>
  </si>
  <si>
    <t>scheme</t>
  </si>
  <si>
    <t>week</t>
  </si>
  <si>
    <t>month</t>
  </si>
  <si>
    <t>months</t>
  </si>
  <si>
    <t>indicate</t>
  </si>
  <si>
    <t>laboratory</t>
  </si>
  <si>
    <t>laboratories</t>
  </si>
  <si>
    <t>thousands</t>
  </si>
  <si>
    <t>dollar</t>
  </si>
  <si>
    <t>financial_items</t>
  </si>
  <si>
    <t>dime</t>
  </si>
  <si>
    <t>Describe_a_position</t>
  </si>
  <si>
    <t>mashed potatoes</t>
  </si>
  <si>
    <t>salad</t>
  </si>
  <si>
    <t>chicken a la king</t>
  </si>
  <si>
    <t>roast turkey</t>
  </si>
  <si>
    <t>partridge stew</t>
  </si>
  <si>
    <t>fille mignon</t>
  </si>
  <si>
    <t>serloin steak</t>
  </si>
  <si>
    <t>hamburg</t>
  </si>
  <si>
    <t>patience</t>
  </si>
  <si>
    <t>understanding</t>
  </si>
  <si>
    <t>Issuing_a_statement</t>
  </si>
  <si>
    <t>tame</t>
  </si>
  <si>
    <t>would</t>
  </si>
  <si>
    <t>leopard</t>
  </si>
  <si>
    <t>killed</t>
  </si>
  <si>
    <t>rat</t>
  </si>
  <si>
    <t>spot</t>
  </si>
  <si>
    <t>kill</t>
  </si>
  <si>
    <t>able</t>
  </si>
  <si>
    <t>similar</t>
  </si>
  <si>
    <t>tells</t>
  </si>
  <si>
    <t>being</t>
  </si>
  <si>
    <t>poor</t>
  </si>
  <si>
    <t>storyteller</t>
  </si>
  <si>
    <t>interesting</t>
  </si>
  <si>
    <t>enough</t>
  </si>
  <si>
    <t>laughed</t>
  </si>
  <si>
    <t>right</t>
  </si>
  <si>
    <t>laugh</t>
  </si>
  <si>
    <t>interpreting</t>
  </si>
  <si>
    <t>if</t>
  </si>
  <si>
    <t>interpret</t>
  </si>
  <si>
    <t>oldest</t>
  </si>
  <si>
    <t>ancestor</t>
  </si>
  <si>
    <t>dubious</t>
  </si>
  <si>
    <t>bear</t>
  </si>
  <si>
    <t>country</t>
  </si>
  <si>
    <t>area</t>
  </si>
  <si>
    <t>beside</t>
  </si>
  <si>
    <t>flows</t>
  </si>
  <si>
    <t>green</t>
  </si>
  <si>
    <t>swamps</t>
  </si>
  <si>
    <t>rectangle</t>
  </si>
  <si>
    <t>region</t>
  </si>
  <si>
    <t>teritory</t>
  </si>
  <si>
    <t>acre</t>
  </si>
  <si>
    <t>hectare</t>
  </si>
  <si>
    <t>hexagon</t>
  </si>
  <si>
    <t>oblong</t>
  </si>
  <si>
    <t>flow</t>
  </si>
  <si>
    <t>swamp</t>
  </si>
  <si>
    <t>state</t>
  </si>
  <si>
    <t>province</t>
  </si>
  <si>
    <t>tricked</t>
  </si>
  <si>
    <t>snake</t>
  </si>
  <si>
    <t>trick</t>
  </si>
  <si>
    <t>REPTILES</t>
  </si>
  <si>
    <t>Reptiles (includes snakes, lizards, crocodillions, turtles)</t>
  </si>
  <si>
    <t>Lizards</t>
  </si>
  <si>
    <t>Crocodillions</t>
  </si>
  <si>
    <t>Turtles</t>
  </si>
  <si>
    <t>snakes</t>
  </si>
  <si>
    <t>impressive</t>
  </si>
  <si>
    <t>stories</t>
  </si>
  <si>
    <t>true</t>
  </si>
  <si>
    <t>Describe a condition  (of an object or situation)</t>
  </si>
  <si>
    <t>Describe_a_condition</t>
  </si>
  <si>
    <t>false</t>
  </si>
  <si>
    <t>Verbal communication</t>
  </si>
  <si>
    <t>verbal_communication</t>
  </si>
  <si>
    <t>each</t>
  </si>
  <si>
    <t>covered</t>
  </si>
  <si>
    <t>edge</t>
  </si>
  <si>
    <t>spoke</t>
  </si>
  <si>
    <t>flip</t>
  </si>
  <si>
    <t>fliped</t>
  </si>
  <si>
    <t>cover</t>
  </si>
  <si>
    <t>journalist</t>
  </si>
  <si>
    <t>facts</t>
  </si>
  <si>
    <t>scarcely</t>
  </si>
  <si>
    <t>legal</t>
  </si>
  <si>
    <t>proceeding</t>
  </si>
  <si>
    <t>involved</t>
  </si>
  <si>
    <t>justice</t>
  </si>
  <si>
    <t>essential</t>
  </si>
  <si>
    <t>part</t>
  </si>
  <si>
    <t>contract</t>
  </si>
  <si>
    <t>fact</t>
  </si>
  <si>
    <t>Types of information</t>
  </si>
  <si>
    <t>Types_of_information</t>
  </si>
  <si>
    <t>scarce</t>
  </si>
  <si>
    <t>legally</t>
  </si>
  <si>
    <t>proceed</t>
  </si>
  <si>
    <t>criminally</t>
  </si>
  <si>
    <t>inspiration</t>
  </si>
  <si>
    <t>involve</t>
  </si>
  <si>
    <t>friendly</t>
  </si>
  <si>
    <t>explanation</t>
  </si>
  <si>
    <t>feature</t>
  </si>
  <si>
    <t>revealed</t>
  </si>
  <si>
    <t>understood</t>
  </si>
  <si>
    <t>easier</t>
  </si>
  <si>
    <t>double</t>
  </si>
  <si>
    <t>letters</t>
  </si>
  <si>
    <t>exactly</t>
  </si>
  <si>
    <t>Frequently used words</t>
  </si>
  <si>
    <t>explanations</t>
  </si>
  <si>
    <t>Words that describe objects</t>
  </si>
  <si>
    <t>Words_that_describe_objects</t>
  </si>
  <si>
    <t>characteristic</t>
  </si>
  <si>
    <t>characteristics</t>
  </si>
  <si>
    <t>features</t>
  </si>
  <si>
    <t>reveal</t>
  </si>
  <si>
    <t>understand</t>
  </si>
  <si>
    <t>easily</t>
  </si>
  <si>
    <t>easy</t>
  </si>
  <si>
    <t>difficult</t>
  </si>
  <si>
    <t>single</t>
  </si>
  <si>
    <t>letter</t>
  </si>
  <si>
    <t>precise</t>
  </si>
  <si>
    <t>Degree of accuracy</t>
  </si>
  <si>
    <t>Degree_of_accuracy</t>
  </si>
  <si>
    <t>precisely</t>
  </si>
  <si>
    <t>Written communication</t>
  </si>
  <si>
    <t>Written_communication</t>
  </si>
  <si>
    <t>Verbs_representing_existence</t>
  </si>
  <si>
    <t>Verbs representing existence</t>
  </si>
  <si>
    <t>purely</t>
  </si>
  <si>
    <t>situations</t>
  </si>
  <si>
    <t>couples</t>
  </si>
  <si>
    <t>settle</t>
  </si>
  <si>
    <t>arguments</t>
  </si>
  <si>
    <t>record</t>
  </si>
  <si>
    <t>prove</t>
  </si>
  <si>
    <t>pure</t>
  </si>
  <si>
    <t>couple</t>
  </si>
  <si>
    <t>argument</t>
  </si>
  <si>
    <t>argue</t>
  </si>
  <si>
    <t>however</t>
  </si>
  <si>
    <t>seasons</t>
  </si>
  <si>
    <t>brine</t>
  </si>
  <si>
    <t>l</t>
  </si>
  <si>
    <t>o</t>
  </si>
  <si>
    <t>r</t>
  </si>
  <si>
    <t>Property</t>
  </si>
  <si>
    <t>u</t>
  </si>
  <si>
    <t>c</t>
  </si>
  <si>
    <t>b</t>
  </si>
  <si>
    <t>e</t>
  </si>
  <si>
    <t>f</t>
  </si>
  <si>
    <t>k</t>
  </si>
  <si>
    <t>Involving_a_learned_skill</t>
  </si>
  <si>
    <t>chicken</t>
  </si>
  <si>
    <t>turkey</t>
  </si>
  <si>
    <t>robin</t>
  </si>
  <si>
    <t>sparrow</t>
  </si>
  <si>
    <t>crow</t>
  </si>
  <si>
    <t>hawk</t>
  </si>
  <si>
    <t>dove</t>
  </si>
  <si>
    <t>vulture</t>
  </si>
  <si>
    <t>canary</t>
  </si>
  <si>
    <t>m</t>
  </si>
  <si>
    <t>bluebird</t>
  </si>
  <si>
    <t>starling</t>
  </si>
  <si>
    <t>blue herron</t>
  </si>
  <si>
    <t>Range(ActiveCell, ActiveCell.Offset(5, 20)).Select</t>
  </si>
  <si>
    <t/>
  </si>
  <si>
    <t>fish</t>
  </si>
  <si>
    <t>sturgeon</t>
  </si>
  <si>
    <t>minnow</t>
  </si>
  <si>
    <t>Dim numRows As Integer</t>
  </si>
  <si>
    <t>Dim numColumns As Integer</t>
  </si>
  <si>
    <t xml:space="preserve">    numRows = Selection.Rows.count</t>
  </si>
  <si>
    <t xml:space="preserve">    numColumns = Selection.Columns.count</t>
  </si>
  <si>
    <t xml:space="preserve">    Selection.Resize(numRows, numColumns - 1).Select 'Reduces number of columns by 1</t>
  </si>
  <si>
    <t xml:space="preserve">    Selection.Offset(0, 1).Select 'Moves selection one cell to right</t>
  </si>
  <si>
    <t xml:space="preserve">    Sheets("1").Select</t>
  </si>
  <si>
    <t xml:space="preserve">    Sheets("1").Range("categoryName").Offset(5, 0).Select</t>
  </si>
  <si>
    <t xml:space="preserve">    Range(ActiveCell, ActiveCell.End(xlDown).Offset(0, 1)) = ""</t>
  </si>
  <si>
    <t xml:space="preserve">    Sheets("Library").Select</t>
  </si>
  <si>
    <t xml:space="preserve">    Selection.Copy Sheets("1").Range("categoryName").Offset(5, 0)</t>
  </si>
  <si>
    <t>CURRENT REGION</t>
  </si>
  <si>
    <r>
      <t xml:space="preserve">   </t>
    </r>
    <r>
      <rPr>
        <sz val="8"/>
        <color rgb="FFFF0000"/>
        <rFont val="Arial"/>
        <family val="2"/>
      </rPr>
      <t xml:space="preserve"> ActiveCell.CurrentRegion.Select</t>
    </r>
  </si>
  <si>
    <r>
      <t xml:space="preserve">   </t>
    </r>
    <r>
      <rPr>
        <sz val="8"/>
        <color rgb="FFFF0000"/>
        <rFont val="Arial"/>
        <family val="2"/>
      </rPr>
      <t xml:space="preserve"> Sheets("1").Range("categoryName") = ActiveCell(1)</t>
    </r>
  </si>
  <si>
    <t>deer</t>
  </si>
  <si>
    <t>elk</t>
  </si>
  <si>
    <t>moose</t>
  </si>
  <si>
    <t>paladium</t>
  </si>
  <si>
    <t>symphony</t>
  </si>
  <si>
    <t>tune</t>
  </si>
  <si>
    <t>bulldozer</t>
  </si>
  <si>
    <t>*</t>
  </si>
  <si>
    <t>back hoe</t>
  </si>
  <si>
    <t>back hoe2</t>
  </si>
  <si>
    <t>ADD NEW WORDS</t>
  </si>
  <si>
    <t>fork lift</t>
  </si>
  <si>
    <t>excavator5</t>
  </si>
  <si>
    <t>s</t>
  </si>
  <si>
    <t>elm</t>
  </si>
  <si>
    <t>willow</t>
  </si>
  <si>
    <t>hemlock</t>
  </si>
  <si>
    <t>oak</t>
  </si>
  <si>
    <t>cedar</t>
  </si>
  <si>
    <t>pine</t>
  </si>
  <si>
    <t>t</t>
  </si>
  <si>
    <t>Time, numbers, dimensions and quantity</t>
  </si>
  <si>
    <t>Item</t>
  </si>
  <si>
    <t>Name</t>
  </si>
  <si>
    <t>XXXXXXXXXXXX</t>
  </si>
  <si>
    <t>Range("A:A").Find(What:=Sheets("1").Range("categoryName"), LookAt:=xlWhole).Select</t>
  </si>
  <si>
    <t>Get the Range Name of the active cell</t>
  </si>
  <si>
    <t>activecell.Name.Name</t>
  </si>
  <si>
    <t>'    ALTERNATE METHOD</t>
  </si>
  <si>
    <t>'    ActiveCell.CurrentRegion.Select</t>
  </si>
  <si>
    <t>'    Dim numRows As Integer</t>
  </si>
  <si>
    <t>'    Dim numColumns As Integer</t>
  </si>
  <si>
    <t>'    numRows = Selection.Rows.count</t>
  </si>
  <si>
    <t>'    numColumns = Selection.Columns.count</t>
  </si>
  <si>
    <t>'    Selection.Resize(numRows, numColumns - 2).Select 'Reduces number of columns by 1</t>
  </si>
  <si>
    <t>'    Selection.Offset(0, 2).Select 'Moves selection one cell to right</t>
  </si>
  <si>
    <t>'    Selection = Sheets("1").Range("selections").Offset(0, 2)</t>
  </si>
  <si>
    <t>NAME</t>
  </si>
  <si>
    <t>PROPERTY</t>
  </si>
  <si>
    <t>Other word categories</t>
  </si>
  <si>
    <t>drive</t>
  </si>
  <si>
    <t>walking</t>
  </si>
  <si>
    <t>Medical conditions</t>
  </si>
  <si>
    <t>MEDICAL CONDITIONS</t>
  </si>
  <si>
    <t>chest conditions</t>
  </si>
  <si>
    <t>sexual conditions</t>
  </si>
  <si>
    <t>abdomin</t>
  </si>
  <si>
    <t>arm and hands</t>
  </si>
  <si>
    <t>leg and feet</t>
  </si>
  <si>
    <t>Describe situations and conditions (including medical)</t>
  </si>
  <si>
    <t>chest_conditions</t>
  </si>
  <si>
    <t>head and eyes</t>
  </si>
  <si>
    <t>Describe_Situations_and_Conditions2</t>
  </si>
  <si>
    <t>medical_conditions2</t>
  </si>
  <si>
    <t>HEAD AND EYES</t>
  </si>
  <si>
    <t>Head</t>
  </si>
  <si>
    <t>Eyes</t>
  </si>
  <si>
    <t>eyes</t>
  </si>
  <si>
    <t>text</t>
  </si>
  <si>
    <t>Frequently_used_words</t>
  </si>
  <si>
    <t>ActiveCell.Offset(0, -1).Cut ActiveCell.Offset(1, -1)</t>
  </si>
  <si>
    <t>ActiveCell.Offset(0, -1).Copy ActiveCell.Offset(1, -1)</t>
  </si>
  <si>
    <t>Move (or copy) the cell that is one cell left of the active cell: one cell down</t>
  </si>
  <si>
    <t>mr</t>
  </si>
  <si>
    <t>SELECT A RANGE OF CELLS</t>
  </si>
  <si>
    <t>Selection(1).Select      ('selects top left cell of CurrentRegion)</t>
  </si>
  <si>
    <t>Category = Mid(ActiveCell.Offset(0, -1).Name.Name, 7)       'gets the range Name of the active cell and removes the first 6 letters</t>
  </si>
  <si>
    <t>oac</t>
  </si>
  <si>
    <t>anxiety</t>
  </si>
  <si>
    <t>anxious</t>
  </si>
  <si>
    <t>angst</t>
  </si>
  <si>
    <t>copper</t>
  </si>
  <si>
    <t>iron</t>
  </si>
  <si>
    <t>panic</t>
  </si>
  <si>
    <t>Range("B:B").Find(What:=Sheets("1").Range("displayedWord"), LookAt:=xlWhole).Select</t>
  </si>
  <si>
    <t>al</t>
  </si>
  <si>
    <t>als</t>
  </si>
  <si>
    <t>such</t>
  </si>
  <si>
    <t>happy</t>
  </si>
  <si>
    <t>melancholy</t>
  </si>
  <si>
    <t>um</t>
  </si>
  <si>
    <t>INSECTS</t>
  </si>
  <si>
    <t>Flying insects</t>
  </si>
  <si>
    <t>Crauling insects</t>
  </si>
  <si>
    <t>Insects2</t>
  </si>
  <si>
    <t>FLYING INSECTS</t>
  </si>
  <si>
    <t>CRAULING INSECTS</t>
  </si>
  <si>
    <t>curious</t>
  </si>
  <si>
    <t>wordPath</t>
  </si>
  <si>
    <t>fe</t>
  </si>
  <si>
    <t>cbu</t>
  </si>
  <si>
    <t>CATEGORY 5</t>
  </si>
  <si>
    <t>CATEGORY 6</t>
  </si>
  <si>
    <t>CATEGORY 7</t>
  </si>
  <si>
    <t>pets</t>
  </si>
  <si>
    <t>size</t>
  </si>
  <si>
    <t>twenty one</t>
  </si>
  <si>
    <t>thirty one</t>
  </si>
  <si>
    <t>thirty two</t>
  </si>
  <si>
    <t>thirty three</t>
  </si>
  <si>
    <t>thirty four</t>
  </si>
  <si>
    <t>thirty five</t>
  </si>
  <si>
    <t>thirty six</t>
  </si>
  <si>
    <t>fourty one</t>
  </si>
  <si>
    <t>fourty two</t>
  </si>
  <si>
    <t>fourty three</t>
  </si>
  <si>
    <t>fourty four</t>
  </si>
  <si>
    <t>fourty five</t>
  </si>
  <si>
    <t>fourty six</t>
  </si>
  <si>
    <t>fifty two</t>
  </si>
  <si>
    <t>fifty three</t>
  </si>
  <si>
    <t>fifty four</t>
  </si>
  <si>
    <t>fifty five</t>
  </si>
  <si>
    <t>fifty six</t>
  </si>
  <si>
    <t>sixty two</t>
  </si>
  <si>
    <t>sixty three</t>
  </si>
  <si>
    <t>sixty five</t>
  </si>
  <si>
    <t>sixty six</t>
  </si>
  <si>
    <t>sixty four</t>
  </si>
  <si>
    <t>elephant</t>
  </si>
  <si>
    <t>lion</t>
  </si>
  <si>
    <t>kangaroo</t>
  </si>
  <si>
    <t>unpleasant</t>
  </si>
  <si>
    <t>USEFUL VBA CODE</t>
  </si>
  <si>
    <t>SCREEN CAPTURE DIMENSIONS FOR YOUTUBE VIDEO</t>
  </si>
  <si>
    <t>range("words_in_cat").Font.Size = 18</t>
  </si>
  <si>
    <t>Font size</t>
  </si>
  <si>
    <t>1350 x 750</t>
  </si>
  <si>
    <t>SCALE = 55%</t>
  </si>
  <si>
    <t>Full Screen mode</t>
  </si>
  <si>
    <t>denim</t>
  </si>
  <si>
    <t>python</t>
  </si>
  <si>
    <t>cobra</t>
  </si>
  <si>
    <t>rattlesnake</t>
  </si>
  <si>
    <t>boaconstrictor</t>
  </si>
  <si>
    <t>water snake</t>
  </si>
  <si>
    <t>garter snake</t>
  </si>
  <si>
    <t>beetles</t>
  </si>
  <si>
    <t>moths</t>
  </si>
  <si>
    <t>grasshoppers</t>
  </si>
  <si>
    <t>Butterflies</t>
  </si>
  <si>
    <t>cabbage butterfly</t>
  </si>
  <si>
    <t>animal</t>
  </si>
  <si>
    <t>animals</t>
  </si>
  <si>
    <t>fona</t>
  </si>
  <si>
    <t>pig</t>
  </si>
  <si>
    <t>cow</t>
  </si>
  <si>
    <t>tomorrow</t>
  </si>
  <si>
    <t>today</t>
  </si>
  <si>
    <t>Beetles</t>
  </si>
  <si>
    <t>rhinoceros beetle</t>
  </si>
  <si>
    <t>japanese beetle</t>
  </si>
  <si>
    <t>ladybug beetle</t>
  </si>
  <si>
    <t>beetle</t>
  </si>
  <si>
    <t>SIX LEGS</t>
  </si>
  <si>
    <t>Ant</t>
  </si>
  <si>
    <t>six legs</t>
  </si>
  <si>
    <t>four legs</t>
  </si>
  <si>
    <t>ant</t>
  </si>
  <si>
    <t>carpenter ant</t>
  </si>
  <si>
    <t>fire ant</t>
  </si>
  <si>
    <t>bullet ant</t>
  </si>
  <si>
    <t>little black ant</t>
  </si>
  <si>
    <t>argentina ant</t>
  </si>
  <si>
    <t>red wood ant</t>
  </si>
  <si>
    <t>termites</t>
  </si>
  <si>
    <t>termite</t>
  </si>
  <si>
    <t>termitidae</t>
  </si>
  <si>
    <t>Hodotermitidae</t>
  </si>
  <si>
    <t>Termopsidae</t>
  </si>
  <si>
    <t>Parastylotermes</t>
  </si>
  <si>
    <t>board</t>
  </si>
  <si>
    <t>Wood and paper materials</t>
  </si>
  <si>
    <t>Wood_and_paper_materials</t>
  </si>
  <si>
    <t>ala</t>
  </si>
  <si>
    <t>oro</t>
  </si>
  <si>
    <t>el</t>
  </si>
  <si>
    <t>cal</t>
  </si>
  <si>
    <t>ra</t>
  </si>
  <si>
    <t>universal</t>
  </si>
  <si>
    <t>ama</t>
  </si>
  <si>
    <t>monarch</t>
  </si>
  <si>
    <t>painted lady</t>
  </si>
  <si>
    <t>morpho</t>
  </si>
  <si>
    <t>swallowtail</t>
  </si>
  <si>
    <t>jersey tiger</t>
  </si>
  <si>
    <t>ar</t>
  </si>
  <si>
    <t>blind</t>
  </si>
  <si>
    <t>astigmatic</t>
  </si>
  <si>
    <t>sociable</t>
  </si>
  <si>
    <t>asthmatic</t>
  </si>
  <si>
    <t>wheezing</t>
  </si>
  <si>
    <t>category #</t>
  </si>
  <si>
    <t>displayedWord</t>
  </si>
  <si>
    <t>wordProperty</t>
  </si>
  <si>
    <t>ponder</t>
  </si>
  <si>
    <t>thanksgiving</t>
  </si>
  <si>
    <t>ral</t>
  </si>
  <si>
    <t>CODE FROM INTERNET FOR CHANGING A STRING AT THE 10th POSITION OF str1</t>
  </si>
  <si>
    <t>i = 10</t>
  </si>
  <si>
    <t>str1 = "One fish, two fish, red fish, blue fish"</t>
  </si>
  <si>
    <t>str1 = Mid(str1, 1, i - 1) &amp; Replace(str1, "fish", "cat", Start:=i)</t>
  </si>
  <si>
    <t>Debug.Print str1</t>
  </si>
  <si>
    <t>Range("P23:P200").PasteSpecial Paste:=xlPasteFormulas</t>
  </si>
  <si>
    <t>Paste only the formulas from the active cell to a range of cells</t>
  </si>
  <si>
    <t>Range(ActiveCell.Offset(1, 0), ActiveCell.Offset(200, 0)).PasteSpecial Paste:=xlPasteFormulas</t>
  </si>
  <si>
    <t>Make a picture appear and disappear</t>
  </si>
  <si>
    <t>Sheets("1").Pictures("Picture 4").Visible = False</t>
  </si>
  <si>
    <t>Sheets("1").Pictures("Picture 4").Visible = True</t>
  </si>
  <si>
    <t>cat</t>
  </si>
  <si>
    <t>dog</t>
  </si>
  <si>
    <t>butterfly</t>
  </si>
  <si>
    <t>sob</t>
  </si>
  <si>
    <t>enter new word here</t>
  </si>
  <si>
    <t>NEW</t>
  </si>
  <si>
    <t>CATEGORY</t>
  </si>
  <si>
    <t>caugh</t>
  </si>
  <si>
    <t>pier</t>
  </si>
  <si>
    <t>port</t>
  </si>
  <si>
    <t>harbor</t>
  </si>
  <si>
    <t>breakwater</t>
  </si>
  <si>
    <t>end</t>
  </si>
  <si>
    <t>Range name between two other range names by Mr. Excel.com</t>
  </si>
  <si>
    <t>range(range("pricing"),range("taxes")).name = "rangebetween"</t>
  </si>
  <si>
    <t>d</t>
  </si>
  <si>
    <t>j</t>
  </si>
  <si>
    <t>g</t>
  </si>
  <si>
    <t>i</t>
  </si>
  <si>
    <t>h</t>
  </si>
  <si>
    <t>ba</t>
  </si>
  <si>
    <t>IN SPACES BELOW</t>
  </si>
  <si>
    <t>Suffix</t>
  </si>
  <si>
    <t>Letters</t>
  </si>
  <si>
    <t>childhood</t>
  </si>
  <si>
    <t>nightmare</t>
  </si>
  <si>
    <t>age group</t>
  </si>
  <si>
    <t>collection</t>
  </si>
  <si>
    <t>act</t>
  </si>
  <si>
    <t>DOING AND MAKING</t>
  </si>
  <si>
    <t>Doing</t>
  </si>
  <si>
    <t>Making</t>
  </si>
  <si>
    <t>Build</t>
  </si>
  <si>
    <t>Manufacture</t>
  </si>
  <si>
    <t>doing</t>
  </si>
  <si>
    <t>making</t>
  </si>
  <si>
    <t>manufacture</t>
  </si>
  <si>
    <t>fabricate</t>
  </si>
  <si>
    <t>great</t>
  </si>
  <si>
    <t>distressed</t>
  </si>
  <si>
    <t>apprehensive</t>
  </si>
  <si>
    <t>satisfied</t>
  </si>
  <si>
    <t>CONDITION OF PEOPLE</t>
  </si>
  <si>
    <t>State of wellbeing</t>
  </si>
  <si>
    <t>State_of_wellbeing</t>
  </si>
  <si>
    <t>sick</t>
  </si>
  <si>
    <t>Health condition</t>
  </si>
  <si>
    <t>Financial condition</t>
  </si>
  <si>
    <t>Health_condition</t>
  </si>
  <si>
    <t>Financial_condition</t>
  </si>
  <si>
    <t>rich</t>
  </si>
  <si>
    <t>Ethical condition</t>
  </si>
  <si>
    <t>Ethical_condition</t>
  </si>
  <si>
    <t>wrong</t>
  </si>
  <si>
    <t>responsible</t>
  </si>
  <si>
    <t>Current condition</t>
  </si>
  <si>
    <t>Other_descriptive_words2</t>
  </si>
  <si>
    <t>ten_to_ninety_nine</t>
  </si>
  <si>
    <t>TEN TO NINETY NINE</t>
  </si>
  <si>
    <t>TIME NUMBERS DIMEN QTY</t>
  </si>
  <si>
    <t>time_numbers_dimen_qty</t>
  </si>
  <si>
    <t>SORAL LANGUAGE</t>
  </si>
  <si>
    <t>water</t>
  </si>
  <si>
    <t>PHYSICAL OBJECTS</t>
  </si>
  <si>
    <t>Physical objects</t>
  </si>
  <si>
    <t>Objects on land</t>
  </si>
  <si>
    <t>Objects on water</t>
  </si>
  <si>
    <t>Objects in air</t>
  </si>
  <si>
    <t>Objects in space</t>
  </si>
  <si>
    <t>OBJECTS ON LAND</t>
  </si>
  <si>
    <t>CATEGORIES</t>
  </si>
  <si>
    <t>Categories</t>
  </si>
  <si>
    <t>Land areas</t>
  </si>
  <si>
    <t>Manufactured objects</t>
  </si>
  <si>
    <t>continents</t>
  </si>
  <si>
    <t>LAND AREAS</t>
  </si>
  <si>
    <t>Regions</t>
  </si>
  <si>
    <t>MANUFACTURED OBJECTS</t>
  </si>
  <si>
    <t>Europe</t>
  </si>
  <si>
    <t>Asia</t>
  </si>
  <si>
    <t>Africa</t>
  </si>
  <si>
    <t>North America</t>
  </si>
  <si>
    <t xml:space="preserve"> South America</t>
  </si>
  <si>
    <t>Australia</t>
  </si>
  <si>
    <t>Antarctica</t>
  </si>
  <si>
    <t>Continents</t>
  </si>
  <si>
    <t>territory</t>
  </si>
  <si>
    <t>basin</t>
  </si>
  <si>
    <t>gulf</t>
  </si>
  <si>
    <t>Physical structures on land</t>
  </si>
  <si>
    <t>PHYSICAL STRUCTURES ON LAND</t>
  </si>
  <si>
    <t xml:space="preserve"> Major infrastructure facilities</t>
  </si>
  <si>
    <t>Physical_structures_on_land</t>
  </si>
  <si>
    <t>BUILDINGS</t>
  </si>
  <si>
    <t>Buildings all types</t>
  </si>
  <si>
    <t>Residential buildings</t>
  </si>
  <si>
    <t>Other dwellings</t>
  </si>
  <si>
    <t>Residential_buildings</t>
  </si>
  <si>
    <t>Other_dwellings</t>
  </si>
  <si>
    <t>igloo</t>
  </si>
  <si>
    <t>Facilities</t>
  </si>
  <si>
    <t>Major_infrastructure_facilities</t>
  </si>
  <si>
    <t>infrastructure</t>
  </si>
  <si>
    <t>on land</t>
  </si>
  <si>
    <t>Residential objects</t>
  </si>
  <si>
    <t>Farm objects</t>
  </si>
  <si>
    <t>Military objects</t>
  </si>
  <si>
    <t>homes</t>
  </si>
  <si>
    <t>Not buildings</t>
  </si>
  <si>
    <t>Land transportation</t>
  </si>
  <si>
    <t>Water transportation</t>
  </si>
  <si>
    <t>Air transportation</t>
  </si>
  <si>
    <t>Manufactured_objects2</t>
  </si>
  <si>
    <t>Land_transportation</t>
  </si>
  <si>
    <t>Buildings_all_types</t>
  </si>
  <si>
    <t>building</t>
  </si>
  <si>
    <t>sky scraper</t>
  </si>
  <si>
    <t>apartment</t>
  </si>
  <si>
    <t>apartments</t>
  </si>
  <si>
    <t>arena</t>
  </si>
  <si>
    <t>arenas</t>
  </si>
  <si>
    <t>buildings</t>
  </si>
  <si>
    <t>church</t>
  </si>
  <si>
    <t>churchs</t>
  </si>
  <si>
    <t>vehicle</t>
  </si>
  <si>
    <t>aeroplane</t>
  </si>
  <si>
    <t>baloon</t>
  </si>
  <si>
    <t>rocket</t>
  </si>
  <si>
    <t>planet</t>
  </si>
  <si>
    <t>space station</t>
  </si>
  <si>
    <t>not space transportation objects</t>
  </si>
  <si>
    <t>Names of space bodies</t>
  </si>
  <si>
    <t>Human transport space vehicles</t>
  </si>
  <si>
    <t>Names_of_space_bodies</t>
  </si>
  <si>
    <t>telecomminication satellite</t>
  </si>
  <si>
    <t>Jupiter</t>
  </si>
  <si>
    <t>Mars</t>
  </si>
  <si>
    <t>uranus</t>
  </si>
  <si>
    <t>space capsule</t>
  </si>
  <si>
    <t>Describe_people2</t>
  </si>
  <si>
    <t>Objects_on_land2</t>
  </si>
  <si>
    <t>Air_transportation</t>
  </si>
  <si>
    <t>Water_transportation</t>
  </si>
  <si>
    <t>Kitchen items</t>
  </si>
  <si>
    <t>Kitchen_items</t>
  </si>
  <si>
    <t>hoe</t>
  </si>
  <si>
    <t>rake</t>
  </si>
  <si>
    <t>shovel</t>
  </si>
  <si>
    <t>lawn mower</t>
  </si>
  <si>
    <t>Furniture</t>
  </si>
  <si>
    <t>sofa</t>
  </si>
  <si>
    <t>rug</t>
  </si>
  <si>
    <t>table</t>
  </si>
  <si>
    <t>lamp</t>
  </si>
  <si>
    <t>Prepred food items</t>
  </si>
  <si>
    <t>PREPARED FOOD ITEMS</t>
  </si>
  <si>
    <t>Prepared meal dishes</t>
  </si>
  <si>
    <t>Vegetable dishes</t>
  </si>
  <si>
    <t>Vegetable_dishes</t>
  </si>
  <si>
    <t>broccoli salad</t>
  </si>
  <si>
    <t>potato cake</t>
  </si>
  <si>
    <t>Meat dishes</t>
  </si>
  <si>
    <t>Fowl  dishes</t>
  </si>
  <si>
    <t>Marine life dishes</t>
  </si>
  <si>
    <t>Meat_dishes</t>
  </si>
  <si>
    <t>Fowl_dishes</t>
  </si>
  <si>
    <t>Marine_life_dishes</t>
  </si>
  <si>
    <t>steak</t>
  </si>
  <si>
    <t>pork ribs</t>
  </si>
  <si>
    <t>eskargot</t>
  </si>
  <si>
    <t>roast chicken</t>
  </si>
  <si>
    <t>pork chop</t>
  </si>
  <si>
    <t>fish &amp; chips</t>
  </si>
  <si>
    <t>salmon steak</t>
  </si>
  <si>
    <t>Liquid materials</t>
  </si>
  <si>
    <t>Gas materials</t>
  </si>
  <si>
    <t>Materials2</t>
  </si>
  <si>
    <t>SOLID MATERIALS</t>
  </si>
  <si>
    <t>Liquid_materials</t>
  </si>
  <si>
    <t>gas_materials</t>
  </si>
  <si>
    <t>gasoline</t>
  </si>
  <si>
    <t>Other manufactured space objects</t>
  </si>
  <si>
    <t>Other_manufactured_space_objects</t>
  </si>
  <si>
    <t>Political land divisions</t>
  </si>
  <si>
    <t>Political_land_divisions</t>
  </si>
  <si>
    <t>municipality</t>
  </si>
  <si>
    <t>beverages</t>
  </si>
  <si>
    <t>Electrical and electronic products</t>
  </si>
  <si>
    <t>Human_transport_space_vehicles</t>
  </si>
  <si>
    <t>Objects_on_water</t>
  </si>
  <si>
    <t>tug boat</t>
  </si>
  <si>
    <t>Objects_in_air</t>
  </si>
  <si>
    <t>balloon</t>
  </si>
  <si>
    <t>Commercial_objects2</t>
  </si>
  <si>
    <t>Objects_in_ space</t>
  </si>
  <si>
    <t>No entries because all are submitted items</t>
  </si>
  <si>
    <t>Solid_materials</t>
  </si>
  <si>
    <t>Land_areas</t>
  </si>
  <si>
    <t>Physical_Structures_on_land</t>
  </si>
  <si>
    <t>Manufactured_objects</t>
  </si>
  <si>
    <t>Prepared_food_items</t>
  </si>
  <si>
    <t>Shapes_and_textures</t>
  </si>
  <si>
    <t>ELECTRICAL ND ELECTRONIC PRODUCTS</t>
  </si>
  <si>
    <t>Electrical products</t>
  </si>
  <si>
    <t>Electronic products</t>
  </si>
  <si>
    <t>TOOLS</t>
  </si>
  <si>
    <t>Residential tools</t>
  </si>
  <si>
    <t>Construction tools</t>
  </si>
  <si>
    <t>Medical tools</t>
  </si>
  <si>
    <t>Electrical_products</t>
  </si>
  <si>
    <t>light bulb</t>
  </si>
  <si>
    <t>transformer</t>
  </si>
  <si>
    <t>motor</t>
  </si>
  <si>
    <t>hydro</t>
  </si>
  <si>
    <t>generator</t>
  </si>
  <si>
    <t>Electronic_products</t>
  </si>
  <si>
    <t>Residential_tools</t>
  </si>
  <si>
    <t>Construction_tools</t>
  </si>
  <si>
    <t>Medical_tools</t>
  </si>
  <si>
    <t>spade</t>
  </si>
  <si>
    <t>hammer</t>
  </si>
  <si>
    <t>saw</t>
  </si>
  <si>
    <t>drill</t>
  </si>
  <si>
    <t>stethascope</t>
  </si>
  <si>
    <t>suture</t>
  </si>
  <si>
    <t>scalple</t>
  </si>
  <si>
    <t>FARM OBJECTS</t>
  </si>
  <si>
    <t>Forming equipment</t>
  </si>
  <si>
    <t>Farming structures</t>
  </si>
  <si>
    <t>MILITARY OBJECTS</t>
  </si>
  <si>
    <t>RESIDENTIAL OBJECTS</t>
  </si>
  <si>
    <t>bang</t>
  </si>
  <si>
    <t>pop</t>
  </si>
  <si>
    <t>harmony</t>
  </si>
  <si>
    <t>communicate</t>
  </si>
  <si>
    <t>demonstrate</t>
  </si>
  <si>
    <t>non-physical</t>
  </si>
  <si>
    <t>LEGAL ORDER</t>
  </si>
  <si>
    <t>MENTAL OBJECT</t>
  </si>
  <si>
    <t>OCCUPATIONS</t>
  </si>
  <si>
    <t>HUMAN ATTRIBUTE</t>
  </si>
  <si>
    <t>RELATED TO HUMAN THOUGHT</t>
  </si>
  <si>
    <t>A_celebrated_occasion</t>
  </si>
  <si>
    <t>lawyer</t>
  </si>
  <si>
    <t>doctor</t>
  </si>
  <si>
    <t>engineer</t>
  </si>
  <si>
    <t>dentist</t>
  </si>
  <si>
    <t>workman</t>
  </si>
  <si>
    <t>plumber</t>
  </si>
  <si>
    <t>tradesman</t>
  </si>
  <si>
    <t>business man</t>
  </si>
  <si>
    <t>teacher</t>
  </si>
  <si>
    <t>carpenter</t>
  </si>
  <si>
    <t>minister</t>
  </si>
  <si>
    <t>priest</t>
  </si>
  <si>
    <t>clergyman</t>
  </si>
  <si>
    <t>LIFE RELATED WORDS</t>
  </si>
  <si>
    <t>ANIMALS</t>
  </si>
  <si>
    <t>ORIGIN OF HUMANS</t>
  </si>
  <si>
    <t>WORK CATEGORIES (INCLUDING WORK TITLES)</t>
  </si>
  <si>
    <t>BEHAVIOR CHARACTERISTICS</t>
  </si>
  <si>
    <t>LAND ANIMALS</t>
  </si>
  <si>
    <t>ANIMALS GENERAL</t>
  </si>
  <si>
    <t>BIRDS</t>
  </si>
  <si>
    <t>MICROSCOPIC LIFE</t>
  </si>
  <si>
    <t>journalism</t>
  </si>
  <si>
    <t>engineering</t>
  </si>
  <si>
    <t>medicine</t>
  </si>
  <si>
    <t>accounting</t>
  </si>
  <si>
    <t>law</t>
  </si>
  <si>
    <t>plumbing</t>
  </si>
  <si>
    <t>politics</t>
  </si>
  <si>
    <t>business</t>
  </si>
  <si>
    <t>Protestantism</t>
  </si>
  <si>
    <t>Catholisism</t>
  </si>
  <si>
    <t>Hinduism</t>
  </si>
  <si>
    <t>Siekism</t>
  </si>
  <si>
    <t>Jewism</t>
  </si>
  <si>
    <t>Algonquin</t>
  </si>
  <si>
    <t>Iriquaw</t>
  </si>
  <si>
    <t>Mati</t>
  </si>
  <si>
    <t>Inuit</t>
  </si>
  <si>
    <t>Sexual_groupings</t>
  </si>
  <si>
    <t>male</t>
  </si>
  <si>
    <t>female</t>
  </si>
  <si>
    <t>transsexual</t>
  </si>
  <si>
    <t>homosexual</t>
  </si>
  <si>
    <t>six_legs2</t>
  </si>
  <si>
    <t>SITUATION RELATED ACTION</t>
  </si>
  <si>
    <t>ACTION RELATED TO A PROCEDURE</t>
  </si>
  <si>
    <t>SOME KIND OF OCCURRENCE</t>
  </si>
  <si>
    <t>VERBS REPRESENTING EXISTENCE</t>
  </si>
  <si>
    <t>yearn</t>
  </si>
  <si>
    <t>expound</t>
  </si>
  <si>
    <t>explain</t>
  </si>
  <si>
    <t>expect</t>
  </si>
  <si>
    <t>empathize</t>
  </si>
  <si>
    <t>cry</t>
  </si>
  <si>
    <t>hate</t>
  </si>
  <si>
    <t>dispise</t>
  </si>
  <si>
    <t>produce</t>
  </si>
  <si>
    <t>production</t>
  </si>
  <si>
    <t>fabrication</t>
  </si>
  <si>
    <t>other_actions_by_people</t>
  </si>
  <si>
    <t>sew</t>
  </si>
  <si>
    <t>knit</t>
  </si>
  <si>
    <t>darn</t>
  </si>
  <si>
    <t>draw</t>
  </si>
  <si>
    <t>sculp</t>
  </si>
  <si>
    <t>restrict</t>
  </si>
  <si>
    <t>supervise</t>
  </si>
  <si>
    <t>seek</t>
  </si>
  <si>
    <t>Agreeing and disagreeing</t>
  </si>
  <si>
    <t>Agreeing_and_disagreeing</t>
  </si>
  <si>
    <t>concur</t>
  </si>
  <si>
    <t>afirm</t>
  </si>
  <si>
    <t>ratify</t>
  </si>
  <si>
    <t>thanks</t>
  </si>
  <si>
    <t>ok</t>
  </si>
  <si>
    <t>ensure</t>
  </si>
  <si>
    <t>pledge</t>
  </si>
  <si>
    <t>accomplish</t>
  </si>
  <si>
    <t>Achieving and accomplishing</t>
  </si>
  <si>
    <t>Achieving_and_accomplishing</t>
  </si>
  <si>
    <t>surmount</t>
  </si>
  <si>
    <t>benefit</t>
  </si>
  <si>
    <t>rescue</t>
  </si>
  <si>
    <t>depart</t>
  </si>
  <si>
    <t>Actions involving a procedure</t>
  </si>
  <si>
    <t>actions_involving_a_procedure</t>
  </si>
  <si>
    <t>funny</t>
  </si>
  <si>
    <t>humerous</t>
  </si>
  <si>
    <t>shy</t>
  </si>
  <si>
    <t>inhibited</t>
  </si>
  <si>
    <t>self conscious</t>
  </si>
  <si>
    <t>healthy</t>
  </si>
  <si>
    <t>anaemic</t>
  </si>
  <si>
    <t>wealthy</t>
  </si>
  <si>
    <t>big</t>
  </si>
  <si>
    <t>accurate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</si>
  <si>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</si>
  <si>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</si>
  <si>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</si>
  <si>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</si>
  <si>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</si>
  <si>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</si>
  <si>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</si>
  <si>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</si>
  <si>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</si>
  <si>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</si>
  <si>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</si>
  <si>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seventy one</t>
  </si>
  <si>
    <t>seventy two</t>
  </si>
  <si>
    <t>seventy three</t>
  </si>
  <si>
    <t>seventy four</t>
  </si>
  <si>
    <t>eighty one</t>
  </si>
  <si>
    <t>eighty two</t>
  </si>
  <si>
    <t>eighty three</t>
  </si>
  <si>
    <t>ninety one</t>
  </si>
  <si>
    <t>ninety two</t>
  </si>
  <si>
    <t>ninety three</t>
  </si>
  <si>
    <t>ninety four</t>
  </si>
  <si>
    <t>billion</t>
  </si>
  <si>
    <t>trillion</t>
  </si>
  <si>
    <t>wide</t>
  </si>
  <si>
    <t>narrow</t>
  </si>
  <si>
    <t>Other_physical_objects</t>
  </si>
  <si>
    <t>OTHER_PHYSICAL_OBJECTS</t>
  </si>
  <si>
    <t>Groups_of_people2</t>
  </si>
  <si>
    <t>SEXUAL DESIGNATIONS</t>
  </si>
  <si>
    <t>Male designations</t>
  </si>
  <si>
    <t>Female designations</t>
  </si>
  <si>
    <t>Male_designations</t>
  </si>
  <si>
    <t>Female_designations</t>
  </si>
  <si>
    <t>concussion</t>
  </si>
  <si>
    <t>edema</t>
  </si>
  <si>
    <t>scull fracture</t>
  </si>
  <si>
    <t>~~~~~</t>
  </si>
  <si>
    <t>automobile</t>
  </si>
  <si>
    <t>buoy</t>
  </si>
  <si>
    <t>raft</t>
  </si>
  <si>
    <t>gregarious</t>
  </si>
  <si>
    <t>DESCRIBE AN EVENT</t>
  </si>
  <si>
    <t>Happy events</t>
  </si>
  <si>
    <t>Unhappy events</t>
  </si>
  <si>
    <t>Happy_events</t>
  </si>
  <si>
    <t>Unhappy_events</t>
  </si>
  <si>
    <t>upsetting</t>
  </si>
  <si>
    <t>Evoking fear events</t>
  </si>
  <si>
    <t>Evoking_fear_events</t>
  </si>
  <si>
    <t>horrifying</t>
  </si>
  <si>
    <t>Evoking satisfaction and pride events</t>
  </si>
  <si>
    <t>Evoking_satisfaction_and_pride_events</t>
  </si>
  <si>
    <t>satisfactory</t>
  </si>
  <si>
    <t>Describe celebration events</t>
  </si>
  <si>
    <t>Describe_celebration_events</t>
  </si>
  <si>
    <t>festive</t>
  </si>
  <si>
    <t>joyful</t>
  </si>
  <si>
    <t>celegratory</t>
  </si>
  <si>
    <t>gratifying</t>
  </si>
  <si>
    <t>eca</t>
  </si>
  <si>
    <t>Thinking_objects</t>
  </si>
  <si>
    <t>Involving_expectations</t>
  </si>
  <si>
    <t>People_related2</t>
  </si>
  <si>
    <t>Mental objects</t>
  </si>
  <si>
    <t>Concerning_questions</t>
  </si>
  <si>
    <t>Concerning questions</t>
  </si>
  <si>
    <t>Concerning_state_of_mind</t>
  </si>
  <si>
    <t>sight</t>
  </si>
  <si>
    <t>seeing</t>
  </si>
  <si>
    <t>Concerning state of mind</t>
  </si>
  <si>
    <t>touch</t>
  </si>
  <si>
    <t>olfaction</t>
  </si>
  <si>
    <t>tactition</t>
  </si>
  <si>
    <t>contemplation</t>
  </si>
  <si>
    <t>Created</t>
  </si>
  <si>
    <t>anticipation</t>
  </si>
  <si>
    <t>Human behavior</t>
  </si>
  <si>
    <t>custom</t>
  </si>
  <si>
    <t>Related to conversation</t>
  </si>
  <si>
    <t>Related_to_conversation</t>
  </si>
  <si>
    <t>objective</t>
  </si>
  <si>
    <t>task</t>
  </si>
  <si>
    <t>NAMING NONPHYSICAL THINGS</t>
  </si>
  <si>
    <t>Naming nonphysical things</t>
  </si>
  <si>
    <t>Naming_nonphysical_things2</t>
  </si>
  <si>
    <t>Parliament</t>
  </si>
  <si>
    <t>Senate</t>
  </si>
  <si>
    <t>Government nonphysical organizations</t>
  </si>
  <si>
    <t>Commercial nonphysical organizations</t>
  </si>
  <si>
    <t>Government_nonphysical_organizations</t>
  </si>
  <si>
    <t>Commercial_nonphysical_organizations</t>
  </si>
  <si>
    <t>commerce</t>
  </si>
  <si>
    <t>industry</t>
  </si>
  <si>
    <t>Names of kinds of work</t>
  </si>
  <si>
    <t>Names of organizations</t>
  </si>
  <si>
    <t>NAMES OF ORGANIZATIONS</t>
  </si>
  <si>
    <t>Names_of_kinds_of_work</t>
  </si>
  <si>
    <t>cod</t>
  </si>
  <si>
    <t>(includes sound, music)</t>
  </si>
  <si>
    <t>noise</t>
  </si>
  <si>
    <t>legality</t>
  </si>
  <si>
    <t>illumination</t>
  </si>
  <si>
    <t>darkness</t>
  </si>
  <si>
    <t>Sight</t>
  </si>
  <si>
    <t>Touch</t>
  </si>
  <si>
    <t>Light</t>
  </si>
  <si>
    <t>Mixed non physical objects</t>
  </si>
  <si>
    <t>Mixed_non_physical_objects</t>
  </si>
  <si>
    <t>Smell</t>
  </si>
  <si>
    <t>Human senses</t>
  </si>
  <si>
    <t>HUMAN SENSES</t>
  </si>
  <si>
    <t>stink</t>
  </si>
  <si>
    <t>stench</t>
  </si>
  <si>
    <t>fragrence</t>
  </si>
  <si>
    <t>aroma</t>
  </si>
  <si>
    <t>Related to law</t>
  </si>
  <si>
    <t>Related_to_law</t>
  </si>
  <si>
    <t>charge</t>
  </si>
  <si>
    <t>conviction</t>
  </si>
  <si>
    <t>event</t>
  </si>
  <si>
    <t>documentation</t>
  </si>
  <si>
    <t>manuscription</t>
  </si>
  <si>
    <t>Land area names</t>
  </si>
  <si>
    <t>Land_area_names</t>
  </si>
  <si>
    <t>mountain</t>
  </si>
  <si>
    <t>hill</t>
  </si>
  <si>
    <t>desert</t>
  </si>
  <si>
    <t>forest</t>
  </si>
  <si>
    <t>jungle</t>
  </si>
  <si>
    <t>cliff</t>
  </si>
  <si>
    <t>bungalow</t>
  </si>
  <si>
    <t>cottage</t>
  </si>
  <si>
    <t>tent</t>
  </si>
  <si>
    <t>teepee</t>
  </si>
  <si>
    <t>washroom</t>
  </si>
  <si>
    <t>ship</t>
  </si>
  <si>
    <t>crowbar</t>
  </si>
  <si>
    <t>bandage</t>
  </si>
  <si>
    <t>syringe</t>
  </si>
  <si>
    <t>chesterfield</t>
  </si>
  <si>
    <t>alcohol</t>
  </si>
  <si>
    <t>deed</t>
  </si>
  <si>
    <t>triangle</t>
  </si>
  <si>
    <t>trapizoid</t>
  </si>
  <si>
    <t>pentagon</t>
  </si>
  <si>
    <t>bank</t>
  </si>
  <si>
    <t>frank</t>
  </si>
  <si>
    <t>lira</t>
  </si>
  <si>
    <t>euro</t>
  </si>
  <si>
    <t>mortgage</t>
  </si>
  <si>
    <t>loan</t>
  </si>
  <si>
    <t>flower</t>
  </si>
  <si>
    <t>orange</t>
  </si>
  <si>
    <t>pear</t>
  </si>
  <si>
    <t>banana</t>
  </si>
  <si>
    <t>apple</t>
  </si>
  <si>
    <t>tomato</t>
  </si>
  <si>
    <t>potato</t>
  </si>
  <si>
    <t>pound</t>
  </si>
  <si>
    <t>criss-cross</t>
  </si>
  <si>
    <t>strike</t>
  </si>
  <si>
    <t>love</t>
  </si>
  <si>
    <t>planning</t>
  </si>
  <si>
    <t>anticipate</t>
  </si>
  <si>
    <t>forcast</t>
  </si>
  <si>
    <t>decipher</t>
  </si>
  <si>
    <t>covet</t>
  </si>
  <si>
    <t>wish</t>
  </si>
  <si>
    <t>Grasses</t>
  </si>
  <si>
    <t>wheat</t>
  </si>
  <si>
    <t>alfalfa</t>
  </si>
  <si>
    <t>oats</t>
  </si>
  <si>
    <t>hay</t>
  </si>
  <si>
    <t>Fruit</t>
  </si>
  <si>
    <t>Vegetables</t>
  </si>
  <si>
    <t>Legumes</t>
  </si>
  <si>
    <t>carrot</t>
  </si>
  <si>
    <t>parsnip</t>
  </si>
  <si>
    <t>black beans</t>
  </si>
  <si>
    <t>pinto beans</t>
  </si>
  <si>
    <t>lentils</t>
  </si>
  <si>
    <t>blackeyed peas</t>
  </si>
  <si>
    <t>chick peas</t>
  </si>
  <si>
    <t>soy beans</t>
  </si>
  <si>
    <t>peanuts</t>
  </si>
  <si>
    <t>green beans</t>
  </si>
  <si>
    <t>Individual identification</t>
  </si>
  <si>
    <t>Indigeonous groups</t>
  </si>
  <si>
    <t>IDENTIFICATION OF PEOPLE</t>
  </si>
  <si>
    <t>Work groups</t>
  </si>
  <si>
    <t>Individual_identification</t>
  </si>
  <si>
    <t>Work_groups</t>
  </si>
  <si>
    <t>Indigeonous_groups</t>
  </si>
  <si>
    <t>Family_members</t>
  </si>
  <si>
    <t>Age_groups</t>
  </si>
  <si>
    <t>british</t>
  </si>
  <si>
    <t>spanish</t>
  </si>
  <si>
    <t>portugese</t>
  </si>
  <si>
    <t>russion</t>
  </si>
  <si>
    <t>turkish</t>
  </si>
  <si>
    <t>polish</t>
  </si>
  <si>
    <t>Current_condition</t>
  </si>
  <si>
    <t>poverty</t>
  </si>
  <si>
    <t>foresight</t>
  </si>
  <si>
    <t>intelligence</t>
  </si>
  <si>
    <t>Concerning_mental_abilities</t>
  </si>
  <si>
    <t>Concerning mental abilities</t>
  </si>
  <si>
    <t>employment</t>
  </si>
  <si>
    <t>niece</t>
  </si>
  <si>
    <t>nephew</t>
  </si>
  <si>
    <t>cousin</t>
  </si>
  <si>
    <t>grandmother</t>
  </si>
  <si>
    <t>grandfather</t>
  </si>
  <si>
    <t>education</t>
  </si>
  <si>
    <t>melody</t>
  </si>
  <si>
    <t>wealth</t>
  </si>
  <si>
    <t>economy</t>
  </si>
  <si>
    <t>Financial_nonphysical_names</t>
  </si>
  <si>
    <t>Financial nonphysical names</t>
  </si>
  <si>
    <t>opulence</t>
  </si>
  <si>
    <t>riches</t>
  </si>
  <si>
    <t>affluence</t>
  </si>
  <si>
    <t>luxury</t>
  </si>
  <si>
    <t>lavishness</t>
  </si>
  <si>
    <t>prosperity</t>
  </si>
  <si>
    <t>bankruptcy</t>
  </si>
  <si>
    <t>deby</t>
  </si>
  <si>
    <t>deficit</t>
  </si>
  <si>
    <t>Literature nonphysical names</t>
  </si>
  <si>
    <t>literature</t>
  </si>
  <si>
    <t>Literature_nonphysical_names</t>
  </si>
  <si>
    <t>poetry</t>
  </si>
  <si>
    <t>ery</t>
  </si>
  <si>
    <t>possessive_pronouns</t>
  </si>
  <si>
    <t>mine</t>
  </si>
  <si>
    <t>ours</t>
  </si>
  <si>
    <t>yours</t>
  </si>
  <si>
    <t>hers</t>
  </si>
  <si>
    <t>theirs</t>
  </si>
  <si>
    <t>whose</t>
  </si>
  <si>
    <t>ca</t>
  </si>
  <si>
    <t>co</t>
  </si>
  <si>
    <t>Transportation types</t>
  </si>
  <si>
    <t>Transportation_related2</t>
  </si>
  <si>
    <t>Industrial equipment</t>
  </si>
  <si>
    <t>Consumer products</t>
  </si>
  <si>
    <t>CONSUMER PRODUCTS</t>
  </si>
  <si>
    <t>Industrial_equipment</t>
  </si>
  <si>
    <t>alt</t>
  </si>
  <si>
    <t>Space bodies</t>
  </si>
  <si>
    <t>Space_bodies</t>
  </si>
  <si>
    <t>space ship</t>
  </si>
  <si>
    <t>Ownership_objects</t>
  </si>
  <si>
    <t>Ownership objects</t>
  </si>
  <si>
    <t>Other</t>
  </si>
  <si>
    <t>Physical_objects2</t>
  </si>
  <si>
    <t>NON PHYSICAL-MIXED ITEMS</t>
  </si>
  <si>
    <t>non_physical_mixed_items2</t>
  </si>
  <si>
    <t>LIVING OBJECT OTHER</t>
  </si>
  <si>
    <t>Living_object_other2</t>
  </si>
  <si>
    <t>NON PHYSICAL-PEOPLE</t>
  </si>
  <si>
    <t>Action words other</t>
  </si>
  <si>
    <t>ACTION WORDS OTHER</t>
  </si>
  <si>
    <t>ACTION WORDS PEOPLE</t>
  </si>
  <si>
    <t>DESCRIBE OTHER</t>
  </si>
  <si>
    <t>CATEGORY 1</t>
  </si>
  <si>
    <t>CATEGORY 2</t>
  </si>
  <si>
    <t>CATEGORY 3</t>
  </si>
  <si>
    <t>~~~~~~</t>
  </si>
  <si>
    <t>~~~~~~~</t>
  </si>
  <si>
    <t>physical objects</t>
  </si>
  <si>
    <t>CATEGORY 4</t>
  </si>
  <si>
    <t>materials</t>
  </si>
  <si>
    <t>other physical</t>
  </si>
  <si>
    <t>Undefined physical object</t>
  </si>
  <si>
    <t>Non physical - people</t>
  </si>
  <si>
    <t>Non physical - mixed items</t>
  </si>
  <si>
    <t>Living object - people</t>
  </si>
  <si>
    <t>Living object - other</t>
  </si>
  <si>
    <t>Action words - people</t>
  </si>
  <si>
    <t>Describe - people</t>
  </si>
  <si>
    <t>Describe - other</t>
  </si>
  <si>
    <t>CATEGORY3</t>
  </si>
  <si>
    <t>CATEGORY 8</t>
  </si>
  <si>
    <t>Action words-people</t>
  </si>
  <si>
    <t>CATEGORY 9</t>
  </si>
  <si>
    <t>Action words-other</t>
  </si>
  <si>
    <t>alor</t>
  </si>
  <si>
    <t>alob</t>
  </si>
  <si>
    <t>aloe</t>
  </si>
  <si>
    <t>alof</t>
  </si>
  <si>
    <t>almor</t>
  </si>
  <si>
    <t>almos</t>
  </si>
  <si>
    <t>almod</t>
  </si>
  <si>
    <t>almat</t>
  </si>
  <si>
    <t>altigo</t>
  </si>
  <si>
    <t>altigu</t>
  </si>
  <si>
    <t>altiga</t>
  </si>
  <si>
    <t>alto</t>
  </si>
  <si>
    <t>altim</t>
  </si>
  <si>
    <t>altic</t>
  </si>
  <si>
    <t>altis</t>
  </si>
  <si>
    <t>altelo</t>
  </si>
  <si>
    <t>altelr</t>
  </si>
  <si>
    <t>altevy</t>
  </si>
  <si>
    <t>altevr</t>
  </si>
  <si>
    <t>alfa</t>
  </si>
  <si>
    <t>alfi</t>
  </si>
  <si>
    <t>alfu</t>
  </si>
  <si>
    <t>alfe</t>
  </si>
  <si>
    <t>ab</t>
  </si>
  <si>
    <t>ad</t>
  </si>
  <si>
    <t>acm</t>
  </si>
  <si>
    <t>aco</t>
  </si>
  <si>
    <t>acy</t>
  </si>
  <si>
    <t>ch</t>
  </si>
  <si>
    <t>cr</t>
  </si>
  <si>
    <t>dra</t>
  </si>
  <si>
    <t>dre</t>
  </si>
  <si>
    <t>dri</t>
  </si>
  <si>
    <t>dro</t>
  </si>
  <si>
    <t>dru</t>
  </si>
  <si>
    <t>da</t>
  </si>
  <si>
    <t>de</t>
  </si>
  <si>
    <t>du</t>
  </si>
  <si>
    <t>emr</t>
  </si>
  <si>
    <t>eml</t>
  </si>
  <si>
    <t>elim</t>
  </si>
  <si>
    <t>elic</t>
  </si>
  <si>
    <t>elis</t>
  </si>
  <si>
    <t>elit</t>
  </si>
  <si>
    <t>elr</t>
  </si>
  <si>
    <t>efl</t>
  </si>
  <si>
    <t>efm</t>
  </si>
  <si>
    <t>efs</t>
  </si>
  <si>
    <t>efa</t>
  </si>
  <si>
    <t>em</t>
  </si>
  <si>
    <t>ek</t>
  </si>
  <si>
    <t>eta</t>
  </si>
  <si>
    <t>eto</t>
  </si>
  <si>
    <t>ecl</t>
  </si>
  <si>
    <t>ecr</t>
  </si>
  <si>
    <t>fu</t>
  </si>
  <si>
    <t>fr</t>
  </si>
  <si>
    <t>glar</t>
  </si>
  <si>
    <t>glasp</t>
  </si>
  <si>
    <t>gli</t>
  </si>
  <si>
    <t>glory</t>
  </si>
  <si>
    <t>glorm</t>
  </si>
  <si>
    <t>grl</t>
  </si>
  <si>
    <t>grd</t>
  </si>
  <si>
    <t>gre</t>
  </si>
  <si>
    <t>grm</t>
  </si>
  <si>
    <t>grt</t>
  </si>
  <si>
    <t>gu</t>
  </si>
  <si>
    <t>hote</t>
  </si>
  <si>
    <t>hotc</t>
  </si>
  <si>
    <t>hoto</t>
  </si>
  <si>
    <t>hotm</t>
  </si>
  <si>
    <t>hots</t>
  </si>
  <si>
    <t>hoti</t>
  </si>
  <si>
    <t>hotru</t>
  </si>
  <si>
    <t>hotrc</t>
  </si>
  <si>
    <t>homw</t>
  </si>
  <si>
    <t>homl</t>
  </si>
  <si>
    <t>homv</t>
  </si>
  <si>
    <t>homj</t>
  </si>
  <si>
    <t>homk</t>
  </si>
  <si>
    <t>holg</t>
  </si>
  <si>
    <t>holk</t>
  </si>
  <si>
    <t>holy</t>
  </si>
  <si>
    <t>holr</t>
  </si>
  <si>
    <t>hob</t>
  </si>
  <si>
    <t>hocd</t>
  </si>
  <si>
    <t>hoce</t>
  </si>
  <si>
    <t>hocm</t>
  </si>
  <si>
    <t>hodr</t>
  </si>
  <si>
    <t>hodi</t>
  </si>
  <si>
    <t>hodo</t>
  </si>
  <si>
    <t>hodm</t>
  </si>
  <si>
    <t>hok</t>
  </si>
  <si>
    <t>hopl</t>
  </si>
  <si>
    <t>hopr</t>
  </si>
  <si>
    <t>hopt</t>
  </si>
  <si>
    <t>ils</t>
  </si>
  <si>
    <t>ij</t>
  </si>
  <si>
    <t>ik</t>
  </si>
  <si>
    <t>ja</t>
  </si>
  <si>
    <t>jc</t>
  </si>
  <si>
    <t>lav</t>
  </si>
  <si>
    <t>lad</t>
  </si>
  <si>
    <t>ler</t>
  </si>
  <si>
    <t>les</t>
  </si>
  <si>
    <t>let</t>
  </si>
  <si>
    <t>lew</t>
  </si>
  <si>
    <t>lexo</t>
  </si>
  <si>
    <t>lexr</t>
  </si>
  <si>
    <t>lext</t>
  </si>
  <si>
    <t>lexm</t>
  </si>
  <si>
    <t>ly</t>
  </si>
  <si>
    <t>li</t>
  </si>
  <si>
    <t>lo</t>
  </si>
  <si>
    <t>~</t>
  </si>
  <si>
    <t>v</t>
  </si>
  <si>
    <t>y</t>
  </si>
  <si>
    <t>p</t>
  </si>
  <si>
    <t>w</t>
  </si>
  <si>
    <t>x</t>
  </si>
  <si>
    <t>n</t>
  </si>
  <si>
    <t>11a</t>
  </si>
  <si>
    <t>12a</t>
  </si>
  <si>
    <t>13a</t>
  </si>
  <si>
    <t>141a</t>
  </si>
  <si>
    <t>142a</t>
  </si>
  <si>
    <t>143a</t>
  </si>
  <si>
    <t>144a</t>
  </si>
  <si>
    <t>145a</t>
  </si>
  <si>
    <t>21a</t>
  </si>
  <si>
    <t>22a</t>
  </si>
  <si>
    <t>23a</t>
  </si>
  <si>
    <t>241a</t>
  </si>
  <si>
    <t>242a</t>
  </si>
  <si>
    <t>24311a</t>
  </si>
  <si>
    <t>24312a</t>
  </si>
  <si>
    <t>2432a</t>
  </si>
  <si>
    <t>25a</t>
  </si>
  <si>
    <t>26a</t>
  </si>
  <si>
    <t>27a</t>
  </si>
  <si>
    <t>282a</t>
  </si>
  <si>
    <t>283a</t>
  </si>
  <si>
    <t>284a</t>
  </si>
  <si>
    <t>285a</t>
  </si>
  <si>
    <t>2861a</t>
  </si>
  <si>
    <t>2862a</t>
  </si>
  <si>
    <t>2863a</t>
  </si>
  <si>
    <t>2864a</t>
  </si>
  <si>
    <t>2865a</t>
  </si>
  <si>
    <t>287a</t>
  </si>
  <si>
    <t>288a</t>
  </si>
  <si>
    <t>2891a</t>
  </si>
  <si>
    <t>2892a</t>
  </si>
  <si>
    <t>2893a</t>
  </si>
  <si>
    <t>2894a</t>
  </si>
  <si>
    <t>311a</t>
  </si>
  <si>
    <t>312a</t>
  </si>
  <si>
    <t>313a</t>
  </si>
  <si>
    <t>32a</t>
  </si>
  <si>
    <t>331a</t>
  </si>
  <si>
    <t>332a</t>
  </si>
  <si>
    <t>333a</t>
  </si>
  <si>
    <t>334a</t>
  </si>
  <si>
    <t>3351a</t>
  </si>
  <si>
    <t>3352a</t>
  </si>
  <si>
    <t>3353a</t>
  </si>
  <si>
    <t>3354a</t>
  </si>
  <si>
    <t>3355a</t>
  </si>
  <si>
    <t>34a</t>
  </si>
  <si>
    <t>35a</t>
  </si>
  <si>
    <t>36a</t>
  </si>
  <si>
    <t>41a</t>
  </si>
  <si>
    <t>42a</t>
  </si>
  <si>
    <t>43a</t>
  </si>
  <si>
    <t>44a</t>
  </si>
  <si>
    <t>45a</t>
  </si>
  <si>
    <t>glasm</t>
  </si>
  <si>
    <t>gla</t>
  </si>
  <si>
    <t>glabe</t>
  </si>
  <si>
    <t>glom</t>
  </si>
  <si>
    <r>
      <t xml:space="preserve">Animals </t>
    </r>
    <r>
      <rPr>
        <b/>
        <sz val="10"/>
        <color theme="1"/>
        <rFont val="Arial"/>
        <family val="2"/>
      </rPr>
      <t>(includes fish, birds, insects)</t>
    </r>
  </si>
  <si>
    <t>globel</t>
  </si>
  <si>
    <t>globen</t>
  </si>
  <si>
    <t>gro</t>
  </si>
  <si>
    <t>gra</t>
  </si>
  <si>
    <t>gan</t>
  </si>
  <si>
    <t>almok</t>
  </si>
  <si>
    <t>alfm</t>
  </si>
  <si>
    <t>bre</t>
  </si>
  <si>
    <t>bro</t>
  </si>
  <si>
    <t>brm</t>
  </si>
  <si>
    <t>dem</t>
  </si>
  <si>
    <t>deb</t>
  </si>
  <si>
    <t>del</t>
  </si>
  <si>
    <t>dev</t>
  </si>
  <si>
    <t>dab</t>
  </si>
  <si>
    <t>dam</t>
  </si>
  <si>
    <t>das</t>
  </si>
  <si>
    <t>dau</t>
  </si>
  <si>
    <t>dal</t>
  </si>
  <si>
    <t>daf</t>
  </si>
  <si>
    <t>dag</t>
  </si>
  <si>
    <t>dah</t>
  </si>
  <si>
    <t>dac</t>
  </si>
  <si>
    <t>efo</t>
  </si>
  <si>
    <t>efe</t>
  </si>
  <si>
    <t>eco</t>
  </si>
  <si>
    <t>hola</t>
  </si>
  <si>
    <t>hocl</t>
  </si>
  <si>
    <t>hoda</t>
  </si>
  <si>
    <t>hopn</t>
  </si>
  <si>
    <t>jo</t>
  </si>
  <si>
    <t>jue</t>
  </si>
  <si>
    <t>juk</t>
  </si>
  <si>
    <t>jui</t>
  </si>
  <si>
    <t>jum</t>
  </si>
  <si>
    <t>juf</t>
  </si>
  <si>
    <t>la</t>
  </si>
  <si>
    <t>lexa</t>
  </si>
  <si>
    <t>describe_other2</t>
  </si>
  <si>
    <t>Other_descriptive_words3</t>
  </si>
  <si>
    <t>DESCRIBE OBJECTS</t>
  </si>
  <si>
    <t>Appearance of objects</t>
  </si>
  <si>
    <t>Appearance_of_objects</t>
  </si>
  <si>
    <t>kyda</t>
  </si>
  <si>
    <t>Usefulness of objects</t>
  </si>
  <si>
    <t>2811a</t>
  </si>
  <si>
    <t>Usefulness_of_objects</t>
  </si>
  <si>
    <t>2812a</t>
  </si>
  <si>
    <t>kypo</t>
  </si>
  <si>
    <t>utilitarian</t>
  </si>
  <si>
    <t>Properties of objects</t>
  </si>
  <si>
    <t>Properties_of_objects</t>
  </si>
  <si>
    <t>2813a</t>
  </si>
  <si>
    <t>hard</t>
  </si>
  <si>
    <t>soft</t>
  </si>
  <si>
    <t>flexible</t>
  </si>
  <si>
    <t>tough</t>
  </si>
  <si>
    <t>sticky</t>
  </si>
  <si>
    <t>durable</t>
  </si>
  <si>
    <t>gua</t>
  </si>
  <si>
    <t>lauam</t>
  </si>
  <si>
    <t>mob</t>
  </si>
  <si>
    <t>moc</t>
  </si>
  <si>
    <t>mobil</t>
  </si>
  <si>
    <t>mobim</t>
  </si>
  <si>
    <t>mobu</t>
  </si>
  <si>
    <t>mg</t>
  </si>
  <si>
    <t>mypa</t>
  </si>
  <si>
    <t>mypo</t>
  </si>
  <si>
    <t>mype</t>
  </si>
  <si>
    <t>myo</t>
  </si>
  <si>
    <t>mym</t>
  </si>
  <si>
    <t>myh</t>
  </si>
  <si>
    <t>myp</t>
  </si>
  <si>
    <t>myva</t>
  </si>
  <si>
    <t>myvl</t>
  </si>
  <si>
    <t>myvm</t>
  </si>
  <si>
    <t>myvp</t>
  </si>
  <si>
    <t>myvd</t>
  </si>
  <si>
    <t>myg</t>
  </si>
  <si>
    <t>myd</t>
  </si>
  <si>
    <t>mylu</t>
  </si>
  <si>
    <t>mylt</t>
  </si>
  <si>
    <t>mylm</t>
  </si>
  <si>
    <t>mylo</t>
  </si>
  <si>
    <t>te</t>
  </si>
  <si>
    <t>ty</t>
  </si>
  <si>
    <t>ta</t>
  </si>
  <si>
    <t>tu</t>
  </si>
  <si>
    <t>ano</t>
  </si>
  <si>
    <t>polls</t>
  </si>
  <si>
    <t>published</t>
  </si>
  <si>
    <t>election</t>
  </si>
  <si>
    <t>margin</t>
  </si>
  <si>
    <t>Liberals</t>
  </si>
  <si>
    <t>Conservatives</t>
  </si>
  <si>
    <t>percentage</t>
  </si>
  <si>
    <t>points</t>
  </si>
  <si>
    <t>myoa</t>
  </si>
  <si>
    <t>ma</t>
  </si>
  <si>
    <t>mi</t>
  </si>
  <si>
    <t>mu</t>
  </si>
  <si>
    <t>lat</t>
  </si>
  <si>
    <t>most</t>
  </si>
  <si>
    <t>tul</t>
  </si>
  <si>
    <t>myol</t>
  </si>
  <si>
    <t>publish</t>
  </si>
  <si>
    <t>homla</t>
  </si>
  <si>
    <t>Political words</t>
  </si>
  <si>
    <t>Political_words</t>
  </si>
  <si>
    <t>ed</t>
  </si>
  <si>
    <t>poll</t>
  </si>
  <si>
    <t>elections</t>
  </si>
  <si>
    <t>riding</t>
  </si>
  <si>
    <t>uls</t>
  </si>
  <si>
    <t>aro</t>
  </si>
  <si>
    <t>wavs</t>
  </si>
  <si>
    <t>point</t>
  </si>
  <si>
    <t>tamo</t>
  </si>
  <si>
    <t>ro</t>
  </si>
  <si>
    <t>ras</t>
  </si>
  <si>
    <t>wals</t>
  </si>
  <si>
    <t>WORDS ARE PUT INTO CELLS</t>
  </si>
  <si>
    <t>PUT INTO FORMULA</t>
  </si>
  <si>
    <t>TRANSLATED WORDS</t>
  </si>
  <si>
    <t>Click to translate text</t>
  </si>
  <si>
    <t>Step 1</t>
  </si>
  <si>
    <t>Step 2</t>
  </si>
  <si>
    <t>Step 3</t>
  </si>
  <si>
    <t>THEN, COPY THE TEXT TO</t>
  </si>
  <si>
    <t>PLAYHT TO CONVERT TO SPEECH</t>
  </si>
  <si>
    <t>SAVE THE FILE.</t>
  </si>
  <si>
    <t>COPY AND PASTE TEXT ONLY</t>
  </si>
  <si>
    <t>FROM FORMULA ABOVE.</t>
  </si>
  <si>
    <t>ENTER NEW TEXT FOR TRANSLATION</t>
  </si>
  <si>
    <t>WORDS ARE TRANSLATED INTO SORAL</t>
  </si>
  <si>
    <t xml:space="preserve">Most of the last polls published before election day put the margin between the Liberals and Conservatives at two percentage points </t>
  </si>
  <si>
    <t>Most</t>
  </si>
  <si>
    <t>loma</t>
  </si>
  <si>
    <t>eduls</t>
  </si>
  <si>
    <t>lata</t>
  </si>
  <si>
    <t>edaro</t>
  </si>
  <si>
    <t>lava</t>
  </si>
  <si>
    <t>hocla</t>
  </si>
  <si>
    <t>coro</t>
  </si>
  <si>
    <t>edwals</t>
  </si>
  <si>
    <t>tua</t>
  </si>
  <si>
    <t>edwavs</t>
  </si>
  <si>
    <t>lac</t>
  </si>
  <si>
    <t>lotamo</t>
  </si>
  <si>
    <t>coras</t>
  </si>
  <si>
    <t xml:space="preserve">loma tul tu myol eduls homla lata edaro lava hocla tu coro myoa tu edwals tua edwavs myoa lac lotamo coras  </t>
  </si>
  <si>
    <t>new word</t>
  </si>
  <si>
    <t>daffodil</t>
  </si>
  <si>
    <t>dandylion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</si>
</sst>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5">
    <font>
      <sz val="8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0"/>
      <color rgb="FF000000"/>
      <name val="Arial Unicode MS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4" tint="-0.249977111117893"/>
      <name val="Arial"/>
      <family val="2"/>
    </font>
    <font>
      <b/>
      <sz val="10"/>
      <name val="Arial"/>
      <family val="2"/>
    </font>
    <font>
      <b/>
      <sz val="10"/>
      <color theme="4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i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4" tint="-0.249977111117893"/>
      <name val="Arial"/>
      <family val="2"/>
    </font>
    <font>
      <sz val="16"/>
      <color rgb="FFFF0000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2"/>
      <color theme="4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4"/>
      <color rgb="FFFF0000"/>
      <name val="Arial"/>
      <family val="2"/>
    </font>
    <font>
      <b/>
      <sz val="14"/>
      <color rgb="FFFF0000"/>
      <name val="Arial"/>
      <family val="2"/>
    </font>
    <font>
      <sz val="14"/>
      <name val="Arial"/>
      <family val="2"/>
    </font>
    <font>
      <b/>
      <sz val="12"/>
      <color theme="4" tint="-0.249977111117893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sz val="16"/>
      <color theme="1"/>
      <name val="Arial"/>
      <family val="2"/>
    </font>
    <font>
      <b/>
      <sz val="12"/>
      <color rgb="FFFF0000"/>
      <name val="Arial"/>
      <family val="2"/>
    </font>
    <font>
      <b/>
      <sz val="20"/>
      <color theme="4"/>
      <name val="Arial"/>
      <family val="2"/>
    </font>
    <font>
      <sz val="8"/>
      <color theme="4"/>
      <name val="Arial"/>
      <family val="2"/>
    </font>
    <font>
      <b/>
      <sz val="12"/>
      <color theme="1" tint="0.34998626667073579"/>
      <name val="Arial"/>
      <family val="2"/>
    </font>
    <font>
      <sz val="8"/>
      <name val="Arial"/>
      <family val="2"/>
    </font>
    <font>
      <b/>
      <sz val="8"/>
      <color theme="4"/>
      <name val="Arial"/>
      <family val="2"/>
    </font>
    <font>
      <sz val="8"/>
      <color rgb="FFFF0000"/>
      <name val="Arial"/>
      <family val="2"/>
    </font>
    <font>
      <b/>
      <sz val="14"/>
      <color theme="4" tint="-0.249977111117893"/>
      <name val="Arial"/>
      <family val="2"/>
    </font>
    <font>
      <sz val="9"/>
      <color rgb="FF141414"/>
      <name val="Segoe UI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sz val="9"/>
      <color theme="4"/>
      <name val="Segoe UI"/>
      <family val="2"/>
    </font>
    <font>
      <sz val="10"/>
      <color rgb="FF202124"/>
      <name val="Arial"/>
      <family val="2"/>
    </font>
    <font>
      <b/>
      <sz val="10"/>
      <color theme="4" tint="-0.24994659260841701"/>
      <name val="Arial"/>
      <family val="2"/>
    </font>
    <font>
      <sz val="10"/>
      <color theme="7" tint="-0.249977111117893"/>
      <name val="Arial"/>
      <family val="2"/>
    </font>
    <font>
      <b/>
      <sz val="10"/>
      <color theme="7" tint="-0.249977111117893"/>
      <name val="Arial"/>
      <family val="2"/>
    </font>
    <font>
      <sz val="14"/>
      <color theme="0"/>
      <name val="Arial"/>
      <family val="2"/>
    </font>
    <font>
      <sz val="28"/>
      <color rgb="FFFF0000"/>
      <name val="Arial"/>
      <family val="2"/>
    </font>
    <font>
      <b/>
      <sz val="28"/>
      <name val="Arial"/>
      <family val="2"/>
    </font>
    <font>
      <b/>
      <sz val="8"/>
      <color rgb="FFFF0000"/>
      <name val="Arial"/>
      <family val="2"/>
    </font>
    <font>
      <b/>
      <sz val="18"/>
      <color rgb="FFFF0000"/>
      <name val="Arial"/>
      <family val="2"/>
    </font>
    <font>
      <sz val="24"/>
      <color rgb="FFFF0000"/>
      <name val="Arial"/>
      <family val="2"/>
    </font>
    <font>
      <b/>
      <sz val="16"/>
      <color theme="4"/>
      <name val="Arial"/>
      <family val="2"/>
    </font>
    <font>
      <b/>
      <sz val="16"/>
      <color theme="4" tint="-0.249977111117893"/>
      <name val="Arial"/>
      <family val="2"/>
    </font>
    <font>
      <b/>
      <sz val="14"/>
      <color theme="4"/>
      <name val="Arial"/>
      <family val="2"/>
    </font>
    <font>
      <sz val="16"/>
      <color theme="7" tint="-0.249977111117893"/>
      <name val="Arial"/>
      <family val="2"/>
    </font>
    <font>
      <sz val="12"/>
      <color theme="1" tint="0.34998626667073579"/>
      <name val="Arial"/>
      <family val="2"/>
    </font>
    <font>
      <b/>
      <sz val="20"/>
      <color theme="1"/>
      <name val="Arial"/>
      <family val="2"/>
    </font>
    <font>
      <sz val="11"/>
      <color rgb="FF1A1A1A"/>
      <name val="Arial"/>
      <family val="2"/>
    </font>
    <font>
      <sz val="20"/>
      <color theme="1"/>
      <name val="Arial"/>
      <family val="2"/>
    </font>
    <font>
      <b/>
      <sz val="16"/>
      <color theme="1"/>
      <name val="Arial"/>
      <family val="2"/>
    </font>
    <font>
      <b/>
      <sz val="18"/>
      <name val="Arial"/>
      <family val="2"/>
    </font>
    <font>
      <sz val="10"/>
      <color theme="4"/>
      <name val="Arial"/>
      <family val="2"/>
    </font>
    <font>
      <b/>
      <sz val="20"/>
      <name val="Arial"/>
      <family val="2"/>
    </font>
    <font>
      <b/>
      <sz val="12"/>
      <color rgb="FF0D405F"/>
      <name val="Arial"/>
      <family val="2"/>
    </font>
    <font>
      <b/>
      <sz val="8"/>
      <color theme="1"/>
      <name val="Arial"/>
      <family val="2"/>
    </font>
    <font>
      <sz val="18"/>
      <name val="Arial"/>
      <family val="2"/>
    </font>
    <font>
      <sz val="8"/>
      <color theme="4" tint="-0.249977111117893"/>
      <name val="Arial"/>
      <family val="2"/>
    </font>
    <font>
      <i/>
      <sz val="24"/>
      <color theme="4"/>
      <name val="Arial Black"/>
      <family val="2"/>
    </font>
    <font>
      <b/>
      <sz val="24"/>
      <color theme="4"/>
      <name val="Arial"/>
      <family val="2"/>
    </font>
    <font>
      <b/>
      <shadow/>
      <sz val="24"/>
      <color rgb="FF000000"/>
      <name val="Arial"/>
      <family val="2"/>
    </font>
    <font>
      <sz val="24"/>
      <name val="Arial"/>
      <family val="2"/>
    </font>
    <font>
      <b/>
      <sz val="24"/>
      <name val="Arial"/>
      <family val="2"/>
    </font>
    <font>
      <b/>
      <u val="double"/>
      <sz val="24"/>
      <name val="Arial"/>
      <family val="2"/>
    </font>
    <font>
      <b/>
      <sz val="16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4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vertical="center"/>
    </xf>
    <xf numFmtId="0" fontId="8" fillId="2" borderId="0" xfId="0" applyFont="1" applyFill="1" applyAlignment="1">
      <alignment horizontal="center"/>
    </xf>
    <xf numFmtId="0" fontId="7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0" fontId="9" fillId="2" borderId="0" xfId="0" applyFont="1" applyFill="1" applyAlignment="1">
      <alignment horizontal="left"/>
    </xf>
    <xf numFmtId="0" fontId="12" fillId="3" borderId="0" xfId="0" applyFont="1" applyFill="1"/>
    <xf numFmtId="0" fontId="10" fillId="2" borderId="0" xfId="0" applyFont="1" applyFill="1" applyAlignment="1">
      <alignment horizontal="left" vertical="top"/>
    </xf>
    <xf numFmtId="0" fontId="10" fillId="4" borderId="0" xfId="0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10" fillId="6" borderId="0" xfId="0" applyFont="1" applyFill="1" applyAlignment="1">
      <alignment horizontal="center"/>
    </xf>
    <xf numFmtId="0" fontId="10" fillId="8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13" fillId="2" borderId="0" xfId="0" applyFont="1" applyFill="1" applyAlignment="1">
      <alignment horizontal="left" vertical="top"/>
    </xf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6" fillId="2" borderId="0" xfId="0" applyFont="1" applyFill="1"/>
    <xf numFmtId="0" fontId="15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9" fillId="2" borderId="0" xfId="0" applyFont="1" applyFill="1"/>
    <xf numFmtId="0" fontId="10" fillId="2" borderId="0" xfId="0" applyFont="1" applyFill="1"/>
    <xf numFmtId="0" fontId="19" fillId="2" borderId="0" xfId="0" applyFont="1" applyFill="1" applyAlignment="1">
      <alignment horizontal="left"/>
    </xf>
    <xf numFmtId="0" fontId="18" fillId="2" borderId="0" xfId="0" applyFont="1" applyFill="1"/>
    <xf numFmtId="0" fontId="10" fillId="10" borderId="0" xfId="0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24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22" fillId="0" borderId="0" xfId="0" applyFont="1" applyAlignment="1">
      <alignment horizontal="left"/>
    </xf>
    <xf numFmtId="0" fontId="6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25" fillId="2" borderId="0" xfId="0" applyFont="1" applyFill="1" applyAlignment="1">
      <alignment horizontal="center"/>
    </xf>
    <xf numFmtId="0" fontId="4" fillId="0" borderId="0" xfId="0" applyFont="1"/>
    <xf numFmtId="0" fontId="26" fillId="2" borderId="0" xfId="0" applyFont="1" applyFill="1" applyAlignment="1">
      <alignment horizontal="left" vertical="center"/>
    </xf>
    <xf numFmtId="0" fontId="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7" fillId="0" borderId="0" xfId="0" applyFont="1" applyAlignment="1">
      <alignment horizontal="center"/>
    </xf>
    <xf numFmtId="0" fontId="28" fillId="0" borderId="0" xfId="0" applyFont="1"/>
    <xf numFmtId="0" fontId="28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1" fillId="2" borderId="0" xfId="0" applyFont="1" applyFill="1" applyAlignment="1">
      <alignment horizontal="center"/>
    </xf>
    <xf numFmtId="0" fontId="32" fillId="0" borderId="0" xfId="0" applyFont="1"/>
    <xf numFmtId="0" fontId="12" fillId="2" borderId="0" xfId="0" applyFont="1" applyFill="1" applyAlignment="1">
      <alignment horizontal="left" vertical="top"/>
    </xf>
    <xf numFmtId="0" fontId="33" fillId="2" borderId="0" xfId="0" applyFont="1" applyFill="1" applyAlignment="1">
      <alignment horizontal="left"/>
    </xf>
    <xf numFmtId="0" fontId="29" fillId="0" borderId="0" xfId="0" applyFont="1" applyAlignment="1">
      <alignment horizontal="center"/>
    </xf>
    <xf numFmtId="0" fontId="1" fillId="0" borderId="0" xfId="0" applyFont="1"/>
    <xf numFmtId="0" fontId="19" fillId="0" borderId="0" xfId="0" applyFont="1"/>
    <xf numFmtId="0" fontId="25" fillId="0" borderId="0" xfId="0" applyFont="1"/>
    <xf numFmtId="0" fontId="19" fillId="2" borderId="0" xfId="0" applyFont="1" applyFill="1" applyAlignment="1">
      <alignment horizontal="left" vertical="top"/>
    </xf>
    <xf numFmtId="0" fontId="25" fillId="2" borderId="0" xfId="0" applyFont="1" applyFill="1"/>
    <xf numFmtId="0" fontId="1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7" fillId="5" borderId="0" xfId="0" applyFont="1" applyFill="1"/>
    <xf numFmtId="0" fontId="26" fillId="2" borderId="0" xfId="0" applyFont="1" applyFill="1" applyAlignment="1">
      <alignment horizontal="left"/>
    </xf>
    <xf numFmtId="0" fontId="21" fillId="2" borderId="0" xfId="0" applyFont="1" applyFill="1" applyAlignment="1">
      <alignment horizontal="left"/>
    </xf>
    <xf numFmtId="0" fontId="2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35" fillId="0" borderId="0" xfId="0" applyFont="1"/>
    <xf numFmtId="0" fontId="36" fillId="0" borderId="0" xfId="0" applyFont="1"/>
    <xf numFmtId="0" fontId="37" fillId="2" borderId="0" xfId="0" applyFont="1" applyFill="1" applyAlignment="1">
      <alignment horizontal="left"/>
    </xf>
    <xf numFmtId="0" fontId="19" fillId="2" borderId="2" xfId="0" applyFont="1" applyFill="1" applyBorder="1" applyAlignment="1">
      <alignment horizontal="center"/>
    </xf>
    <xf numFmtId="0" fontId="19" fillId="2" borderId="0" xfId="0" applyFont="1" applyFill="1"/>
    <xf numFmtId="0" fontId="1" fillId="2" borderId="0" xfId="0" applyFont="1" applyFill="1" applyAlignment="1">
      <alignment horizontal="left"/>
    </xf>
    <xf numFmtId="0" fontId="19" fillId="2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0" fontId="38" fillId="0" borderId="0" xfId="0" applyFont="1"/>
    <xf numFmtId="0" fontId="21" fillId="0" borderId="0" xfId="0" applyFont="1" applyAlignment="1">
      <alignment horizontal="center"/>
    </xf>
    <xf numFmtId="0" fontId="30" fillId="0" borderId="0" xfId="0" applyFont="1"/>
    <xf numFmtId="0" fontId="39" fillId="0" borderId="0" xfId="0" applyFont="1"/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left"/>
    </xf>
    <xf numFmtId="0" fontId="39" fillId="2" borderId="0" xfId="0" applyFont="1" applyFill="1" applyAlignment="1">
      <alignment horizontal="left"/>
    </xf>
    <xf numFmtId="0" fontId="11" fillId="0" borderId="0" xfId="0" applyFont="1"/>
    <xf numFmtId="0" fontId="13" fillId="2" borderId="0" xfId="0" applyFont="1" applyFill="1"/>
    <xf numFmtId="0" fontId="41" fillId="0" borderId="0" xfId="0" applyFont="1"/>
    <xf numFmtId="0" fontId="42" fillId="0" borderId="0" xfId="0" applyFont="1"/>
    <xf numFmtId="0" fontId="43" fillId="2" borderId="0" xfId="0" applyFont="1" applyFill="1"/>
    <xf numFmtId="0" fontId="19" fillId="0" borderId="0" xfId="0" applyFont="1" applyAlignment="1">
      <alignment horizontal="left"/>
    </xf>
    <xf numFmtId="0" fontId="18" fillId="0" borderId="0" xfId="0" applyFont="1"/>
    <xf numFmtId="0" fontId="22" fillId="2" borderId="0" xfId="0" applyFont="1" applyFill="1" applyAlignment="1">
      <alignment horizontal="left"/>
    </xf>
    <xf numFmtId="0" fontId="39" fillId="2" borderId="0" xfId="0" applyFont="1" applyFill="1"/>
    <xf numFmtId="0" fontId="22" fillId="2" borderId="0" xfId="0" applyFont="1" applyFill="1"/>
    <xf numFmtId="0" fontId="45" fillId="8" borderId="0" xfId="0" applyFont="1" applyFill="1" applyAlignment="1">
      <alignment horizontal="center"/>
    </xf>
    <xf numFmtId="0" fontId="44" fillId="8" borderId="0" xfId="0" applyFont="1" applyFill="1"/>
    <xf numFmtId="0" fontId="7" fillId="4" borderId="0" xfId="0" applyFont="1" applyFill="1"/>
    <xf numFmtId="0" fontId="12" fillId="4" borderId="0" xfId="0" applyFont="1" applyFill="1"/>
    <xf numFmtId="0" fontId="7" fillId="3" borderId="0" xfId="0" applyFont="1" applyFill="1"/>
    <xf numFmtId="0" fontId="7" fillId="5" borderId="0" xfId="0" applyFont="1" applyFill="1" applyAlignment="1">
      <alignment horizontal="center"/>
    </xf>
    <xf numFmtId="0" fontId="12" fillId="5" borderId="0" xfId="0" applyFont="1" applyFill="1"/>
    <xf numFmtId="0" fontId="7" fillId="6" borderId="0" xfId="0" applyFont="1" applyFill="1"/>
    <xf numFmtId="0" fontId="9" fillId="6" borderId="0" xfId="0" applyFont="1" applyFill="1" applyAlignment="1">
      <alignment horizontal="left"/>
    </xf>
    <xf numFmtId="0" fontId="12" fillId="6" borderId="0" xfId="0" applyFont="1" applyFill="1"/>
    <xf numFmtId="0" fontId="33" fillId="10" borderId="0" xfId="0" applyFont="1" applyFill="1" applyAlignment="1">
      <alignment horizontal="left"/>
    </xf>
    <xf numFmtId="0" fontId="7" fillId="10" borderId="0" xfId="0" applyFont="1" applyFill="1"/>
    <xf numFmtId="0" fontId="12" fillId="10" borderId="0" xfId="0" applyFont="1" applyFill="1"/>
    <xf numFmtId="0" fontId="7" fillId="9" borderId="0" xfId="0" applyFont="1" applyFill="1"/>
    <xf numFmtId="0" fontId="6" fillId="8" borderId="0" xfId="0" applyFont="1" applyFill="1" applyAlignment="1">
      <alignment horizontal="center"/>
    </xf>
    <xf numFmtId="0" fontId="33" fillId="8" borderId="0" xfId="0" applyFont="1" applyFill="1" applyAlignment="1">
      <alignment horizontal="left"/>
    </xf>
    <xf numFmtId="0" fontId="7" fillId="8" borderId="0" xfId="0" applyFont="1" applyFill="1"/>
    <xf numFmtId="0" fontId="33" fillId="4" borderId="0" xfId="0" applyFont="1" applyFill="1" applyAlignment="1">
      <alignment horizontal="left"/>
    </xf>
    <xf numFmtId="0" fontId="33" fillId="3" borderId="0" xfId="0" applyFont="1" applyFill="1" applyAlignment="1">
      <alignment horizontal="left"/>
    </xf>
    <xf numFmtId="0" fontId="7" fillId="3" borderId="0" xfId="0" applyFont="1" applyFill="1" applyAlignment="1">
      <alignment horizontal="center"/>
    </xf>
    <xf numFmtId="0" fontId="33" fillId="5" borderId="0" xfId="0" applyFont="1" applyFill="1" applyAlignment="1">
      <alignment horizontal="left"/>
    </xf>
    <xf numFmtId="0" fontId="33" fillId="6" borderId="0" xfId="0" applyFont="1" applyFill="1" applyAlignment="1">
      <alignment horizontal="left"/>
    </xf>
    <xf numFmtId="0" fontId="4" fillId="6" borderId="0" xfId="0" applyFont="1" applyFill="1"/>
    <xf numFmtId="0" fontId="33" fillId="9" borderId="0" xfId="0" applyFont="1" applyFill="1" applyAlignment="1">
      <alignment horizontal="left"/>
    </xf>
    <xf numFmtId="0" fontId="10" fillId="8" borderId="0" xfId="0" applyFont="1" applyFill="1" applyAlignment="1">
      <alignment horizontal="left" vertical="top"/>
    </xf>
    <xf numFmtId="0" fontId="9" fillId="8" borderId="0" xfId="0" applyFont="1" applyFill="1" applyAlignment="1">
      <alignment horizontal="center"/>
    </xf>
    <xf numFmtId="0" fontId="22" fillId="8" borderId="0" xfId="0" applyFont="1" applyFill="1" applyAlignment="1">
      <alignment horizontal="center"/>
    </xf>
    <xf numFmtId="0" fontId="7" fillId="8" borderId="1" xfId="0" applyFont="1" applyFill="1" applyBorder="1"/>
    <xf numFmtId="0" fontId="7" fillId="8" borderId="1" xfId="0" applyFont="1" applyFill="1" applyBorder="1" applyAlignment="1">
      <alignment horizontal="center"/>
    </xf>
    <xf numFmtId="0" fontId="28" fillId="2" borderId="0" xfId="0" applyFont="1" applyFill="1"/>
    <xf numFmtId="0" fontId="21" fillId="2" borderId="0" xfId="0" applyFont="1" applyFill="1"/>
    <xf numFmtId="0" fontId="18" fillId="2" borderId="2" xfId="0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/>
    <xf numFmtId="0" fontId="37" fillId="2" borderId="0" xfId="0" applyFont="1" applyFill="1" applyAlignment="1">
      <alignment horizontal="center"/>
    </xf>
    <xf numFmtId="0" fontId="19" fillId="2" borderId="0" xfId="0" applyFont="1" applyFill="1" applyAlignment="1">
      <alignment horizontal="left" wrapText="1"/>
    </xf>
    <xf numFmtId="0" fontId="25" fillId="2" borderId="0" xfId="0" applyFont="1" applyFill="1" applyAlignment="1">
      <alignment horizontal="left"/>
    </xf>
    <xf numFmtId="0" fontId="25" fillId="0" borderId="0" xfId="0" applyFont="1" applyAlignment="1">
      <alignment horizontal="left"/>
    </xf>
    <xf numFmtId="0" fontId="19" fillId="8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46" fillId="0" borderId="0" xfId="0" applyFont="1"/>
    <xf numFmtId="0" fontId="25" fillId="3" borderId="0" xfId="0" applyFont="1" applyFill="1"/>
    <xf numFmtId="0" fontId="19" fillId="5" borderId="0" xfId="0" applyFont="1" applyFill="1" applyAlignment="1">
      <alignment horizontal="center"/>
    </xf>
    <xf numFmtId="0" fontId="19" fillId="6" borderId="0" xfId="0" applyFont="1" applyFill="1" applyAlignment="1">
      <alignment horizontal="center"/>
    </xf>
    <xf numFmtId="0" fontId="19" fillId="7" borderId="0" xfId="0" applyFont="1" applyFill="1" applyAlignment="1">
      <alignment horizontal="center"/>
    </xf>
    <xf numFmtId="0" fontId="18" fillId="9" borderId="0" xfId="0" applyFont="1" applyFill="1" applyAlignment="1">
      <alignment horizontal="center"/>
    </xf>
    <xf numFmtId="0" fontId="18" fillId="0" borderId="0" xfId="0" applyFont="1" applyAlignment="1">
      <alignment horizontal="left"/>
    </xf>
    <xf numFmtId="0" fontId="48" fillId="2" borderId="0" xfId="0" applyFont="1" applyFill="1" applyAlignment="1">
      <alignment horizontal="center"/>
    </xf>
    <xf numFmtId="0" fontId="49" fillId="2" borderId="0" xfId="0" applyFont="1" applyFill="1"/>
    <xf numFmtId="0" fontId="49" fillId="0" borderId="0" xfId="0" applyFont="1"/>
    <xf numFmtId="0" fontId="25" fillId="0" borderId="0" xfId="0" applyFont="1" applyAlignment="1">
      <alignment horizontal="center"/>
    </xf>
    <xf numFmtId="49" fontId="52" fillId="2" borderId="0" xfId="0" applyNumberFormat="1" applyFont="1" applyFill="1" applyAlignment="1">
      <alignment horizontal="left"/>
    </xf>
    <xf numFmtId="0" fontId="53" fillId="2" borderId="0" xfId="0" applyFont="1" applyFill="1" applyAlignment="1">
      <alignment horizontal="left" vertical="top"/>
    </xf>
    <xf numFmtId="0" fontId="29" fillId="0" borderId="0" xfId="0" applyFont="1" applyAlignment="1">
      <alignment horizontal="left"/>
    </xf>
    <xf numFmtId="0" fontId="29" fillId="0" borderId="0" xfId="0" applyFont="1"/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center"/>
    </xf>
    <xf numFmtId="0" fontId="23" fillId="0" borderId="0" xfId="0" applyFont="1"/>
    <xf numFmtId="0" fontId="17" fillId="0" borderId="0" xfId="0" applyFont="1" applyAlignment="1">
      <alignment horizontal="center"/>
    </xf>
    <xf numFmtId="0" fontId="55" fillId="8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4" fillId="5" borderId="0" xfId="0" applyFont="1" applyFill="1" applyAlignment="1">
      <alignment horizontal="left"/>
    </xf>
    <xf numFmtId="0" fontId="4" fillId="6" borderId="0" xfId="0" applyFont="1" applyFill="1" applyAlignment="1">
      <alignment horizontal="left"/>
    </xf>
    <xf numFmtId="0" fontId="56" fillId="10" borderId="0" xfId="0" applyFont="1" applyFill="1" applyAlignment="1">
      <alignment horizontal="left"/>
    </xf>
    <xf numFmtId="0" fontId="56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57" fillId="2" borderId="0" xfId="0" applyFont="1" applyFill="1" applyAlignment="1">
      <alignment horizontal="center"/>
    </xf>
    <xf numFmtId="0" fontId="58" fillId="0" borderId="0" xfId="0" applyFont="1"/>
    <xf numFmtId="0" fontId="11" fillId="2" borderId="0" xfId="0" applyFont="1" applyFill="1" applyAlignment="1">
      <alignment horizontal="right"/>
    </xf>
    <xf numFmtId="0" fontId="11" fillId="2" borderId="0" xfId="0" applyFont="1" applyFill="1"/>
    <xf numFmtId="0" fontId="9" fillId="2" borderId="0" xfId="0" applyFont="1" applyFill="1" applyAlignment="1">
      <alignment horizontal="right"/>
    </xf>
    <xf numFmtId="0" fontId="59" fillId="2" borderId="0" xfId="0" applyFont="1" applyFill="1"/>
    <xf numFmtId="0" fontId="11" fillId="8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1" fillId="8" borderId="0" xfId="0" applyFont="1" applyFill="1" applyAlignment="1">
      <alignment horizontal="right"/>
    </xf>
    <xf numFmtId="0" fontId="54" fillId="2" borderId="0" xfId="0" applyFont="1" applyFill="1"/>
    <xf numFmtId="0" fontId="11" fillId="8" borderId="0" xfId="0" applyFont="1" applyFill="1"/>
    <xf numFmtId="0" fontId="11" fillId="4" borderId="0" xfId="0" applyFont="1" applyFill="1"/>
    <xf numFmtId="0" fontId="11" fillId="3" borderId="0" xfId="0" applyFont="1" applyFill="1"/>
    <xf numFmtId="0" fontId="11" fillId="5" borderId="0" xfId="0" applyFont="1" applyFill="1"/>
    <xf numFmtId="0" fontId="11" fillId="6" borderId="0" xfId="0" applyFont="1" applyFill="1"/>
    <xf numFmtId="0" fontId="11" fillId="10" borderId="0" xfId="0" applyFont="1" applyFill="1"/>
    <xf numFmtId="0" fontId="11" fillId="9" borderId="0" xfId="0" applyFont="1" applyFill="1"/>
    <xf numFmtId="0" fontId="21" fillId="0" borderId="0" xfId="0" applyFont="1" applyAlignment="1">
      <alignment horizontal="left"/>
    </xf>
    <xf numFmtId="0" fontId="7" fillId="2" borderId="0" xfId="0" applyFont="1" applyFill="1" applyAlignment="1">
      <alignment vertical="center"/>
    </xf>
    <xf numFmtId="0" fontId="54" fillId="2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1" fillId="2" borderId="0" xfId="0" applyFont="1" applyFill="1" applyAlignment="1">
      <alignment horizontal="left" vertical="top"/>
    </xf>
    <xf numFmtId="0" fontId="11" fillId="5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11" fillId="9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30" fillId="2" borderId="0" xfId="0" applyFont="1" applyFill="1" applyAlignment="1">
      <alignment horizontal="left"/>
    </xf>
    <xf numFmtId="0" fontId="3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0" fontId="4" fillId="11" borderId="0" xfId="0" applyFont="1" applyFill="1"/>
    <xf numFmtId="0" fontId="11" fillId="11" borderId="0" xfId="0" applyFont="1" applyFill="1" applyAlignment="1">
      <alignment horizontal="right"/>
    </xf>
    <xf numFmtId="0" fontId="11" fillId="11" borderId="0" xfId="0" applyFont="1" applyFill="1"/>
    <xf numFmtId="0" fontId="7" fillId="11" borderId="0" xfId="0" applyFont="1" applyFill="1" applyAlignment="1">
      <alignment horizontal="center"/>
    </xf>
    <xf numFmtId="0" fontId="7" fillId="11" borderId="0" xfId="0" applyFont="1" applyFill="1"/>
    <xf numFmtId="0" fontId="50" fillId="0" borderId="0" xfId="0" applyFont="1"/>
    <xf numFmtId="0" fontId="1" fillId="0" borderId="0" xfId="0" quotePrefix="1" applyFont="1" applyAlignment="1">
      <alignment horizontal="center"/>
    </xf>
    <xf numFmtId="0" fontId="51" fillId="0" borderId="0" xfId="0" applyFont="1" applyAlignment="1">
      <alignment horizontal="center"/>
    </xf>
    <xf numFmtId="0" fontId="40" fillId="0" borderId="0" xfId="0" applyFont="1"/>
    <xf numFmtId="0" fontId="61" fillId="0" borderId="0" xfId="0" applyFont="1" applyAlignment="1">
      <alignment horizontal="center" vertical="center"/>
    </xf>
    <xf numFmtId="0" fontId="40" fillId="0" borderId="0" xfId="0" applyFont="1" applyAlignment="1">
      <alignment horizontal="center"/>
    </xf>
    <xf numFmtId="0" fontId="60" fillId="0" borderId="0" xfId="0" applyFont="1"/>
    <xf numFmtId="0" fontId="18" fillId="12" borderId="0" xfId="0" applyFont="1" applyFill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62" fillId="2" borderId="0" xfId="0" applyFont="1" applyFill="1" applyAlignment="1">
      <alignment horizontal="center"/>
    </xf>
    <xf numFmtId="0" fontId="63" fillId="0" borderId="0" xfId="0" applyFont="1"/>
    <xf numFmtId="0" fontId="62" fillId="2" borderId="0" xfId="0" applyFont="1" applyFill="1"/>
    <xf numFmtId="0" fontId="62" fillId="2" borderId="0" xfId="0" applyFont="1" applyFill="1" applyAlignment="1">
      <alignment horizontal="right"/>
    </xf>
    <xf numFmtId="0" fontId="64" fillId="0" borderId="0" xfId="0" applyFont="1"/>
    <xf numFmtId="0" fontId="0" fillId="8" borderId="0" xfId="0" applyFill="1"/>
    <xf numFmtId="0" fontId="14" fillId="8" borderId="0" xfId="0" applyFont="1" applyFill="1"/>
    <xf numFmtId="0" fontId="65" fillId="8" borderId="0" xfId="0" applyFont="1" applyFill="1"/>
    <xf numFmtId="0" fontId="65" fillId="2" borderId="0" xfId="0" applyFont="1" applyFill="1"/>
    <xf numFmtId="0" fontId="37" fillId="2" borderId="0" xfId="0" applyFont="1" applyFill="1" applyAlignment="1">
      <alignment horizontal="left" vertical="top"/>
    </xf>
    <xf numFmtId="0" fontId="54" fillId="2" borderId="0" xfId="0" applyFont="1" applyFill="1" applyAlignment="1">
      <alignment horizontal="left"/>
    </xf>
    <xf numFmtId="0" fontId="54" fillId="4" borderId="0" xfId="0" applyFont="1" applyFill="1" applyAlignment="1">
      <alignment horizontal="center"/>
    </xf>
    <xf numFmtId="0" fontId="20" fillId="2" borderId="0" xfId="0" applyFont="1" applyFill="1"/>
    <xf numFmtId="0" fontId="10" fillId="6" borderId="0" xfId="0" applyFont="1" applyFill="1" applyAlignment="1">
      <alignment horizontal="left" vertical="top"/>
    </xf>
    <xf numFmtId="0" fontId="60" fillId="0" borderId="0" xfId="0" applyFont="1" applyAlignment="1">
      <alignment horizontal="center"/>
    </xf>
    <xf numFmtId="49" fontId="59" fillId="0" borderId="0" xfId="0" applyNumberFormat="1" applyFont="1" applyAlignment="1">
      <alignment horizontal="left"/>
    </xf>
    <xf numFmtId="0" fontId="59" fillId="0" borderId="0" xfId="0" applyFont="1" applyAlignment="1">
      <alignment horizontal="left"/>
    </xf>
    <xf numFmtId="0" fontId="59" fillId="0" borderId="0" xfId="0" applyFont="1"/>
    <xf numFmtId="0" fontId="66" fillId="2" borderId="0" xfId="0" applyFont="1" applyFill="1"/>
    <xf numFmtId="0" fontId="67" fillId="2" borderId="0" xfId="0" applyFont="1" applyFill="1"/>
    <xf numFmtId="0" fontId="9" fillId="2" borderId="0" xfId="0" applyFont="1" applyFill="1" applyAlignment="1">
      <alignment horizontal="left" vertical="top"/>
    </xf>
    <xf numFmtId="0" fontId="16" fillId="2" borderId="0" xfId="0" applyFont="1" applyFill="1" applyAlignment="1">
      <alignment horizontal="center"/>
    </xf>
    <xf numFmtId="0" fontId="51" fillId="2" borderId="0" xfId="0" applyFont="1" applyFill="1" applyAlignment="1">
      <alignment horizontal="center"/>
    </xf>
    <xf numFmtId="0" fontId="68" fillId="2" borderId="0" xfId="0" applyFont="1" applyFill="1" applyAlignment="1">
      <alignment horizontal="center"/>
    </xf>
    <xf numFmtId="0" fontId="69" fillId="2" borderId="0" xfId="0" applyFont="1" applyFill="1" applyAlignment="1">
      <alignment horizontal="center"/>
    </xf>
    <xf numFmtId="0" fontId="70" fillId="0" borderId="0" xfId="0" applyFont="1"/>
    <xf numFmtId="0" fontId="71" fillId="2" borderId="0" xfId="0" applyFont="1" applyFill="1"/>
    <xf numFmtId="0" fontId="72" fillId="2" borderId="0" xfId="0" applyFont="1" applyFill="1" applyAlignment="1">
      <alignment horizontal="center"/>
    </xf>
    <xf numFmtId="0" fontId="71" fillId="2" borderId="0" xfId="0" applyFont="1" applyFill="1" applyAlignment="1">
      <alignment horizontal="center"/>
    </xf>
    <xf numFmtId="0" fontId="73" fillId="2" borderId="0" xfId="0" applyFont="1" applyFill="1" applyAlignment="1">
      <alignment horizontal="center"/>
    </xf>
    <xf numFmtId="0" fontId="72" fillId="2" borderId="0" xfId="0" applyFont="1" applyFill="1"/>
    <xf numFmtId="49" fontId="59" fillId="0" borderId="0" xfId="0" applyNumberFormat="1" applyFont="1" applyAlignment="1">
      <alignment horizontal="center"/>
    </xf>
    <xf numFmtId="0" fontId="59" fillId="0" borderId="0" xfId="0" applyFont="1" applyAlignment="1">
      <alignment horizontal="center"/>
    </xf>
    <xf numFmtId="49" fontId="74" fillId="2" borderId="0" xfId="0" applyNumberFormat="1" applyFont="1" applyFill="1" applyAlignment="1">
      <alignment horizontal="left" vertical="center"/>
    </xf>
    <xf numFmtId="0" fontId="57" fillId="0" borderId="0" xfId="0" applyFont="1" applyAlignment="1">
      <alignment horizontal="center"/>
    </xf>
    <xf numFmtId="0" fontId="47" fillId="0" borderId="0" xfId="0" applyFont="1" applyAlignment="1">
      <alignment horizontal="left"/>
    </xf>
    <xf numFmtId="0" fontId="18" fillId="2" borderId="2" xfId="0" applyFont="1" applyFill="1" applyBorder="1" applyAlignment="1">
      <alignment horizontal="left"/>
    </xf>
  </cellXfs>
  <cellStyles count="1">
    <cellStyle name="Normal" xfId="0" builtinId="0" customBuiltin="1"/>
  </cellStyles>
  <dxfs count="0"/>
  <tableStyles count="0" defaultTableStyle="TableStyleMedium2" defaultPivotStyle="PivotStyleLight16"/>
  <colors>
    <mruColors>
      <color rgb="FFD871ED"/>
      <color rgb="FFFAFFCF"/>
      <color rgb="FFCFF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06/relationships/vbaProject" Target="vbaProject.bin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sv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537648</xdr:colOff>
      <xdr:row>13</xdr:row>
      <xdr:rowOff>294594</xdr:rowOff>
    </xdr:from>
    <xdr:to>
      <xdr:col>3</xdr:col>
      <xdr:colOff>811968</xdr:colOff>
      <xdr:row>14</xdr:row>
      <xdr:rowOff>251414</xdr:rowOff>
    </xdr:to>
    <xdr:sp macro="[0]!Non_physical_people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957248" y="5577794"/>
          <a:ext cx="274320" cy="27432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507168</xdr:colOff>
      <xdr:row>21</xdr:row>
      <xdr:rowOff>193888</xdr:rowOff>
    </xdr:from>
    <xdr:to>
      <xdr:col>3</xdr:col>
      <xdr:colOff>781488</xdr:colOff>
      <xdr:row>22</xdr:row>
      <xdr:rowOff>217837</xdr:rowOff>
    </xdr:to>
    <xdr:sp macro="[0]!action_Words_people" textlink="">
      <xdr:nvSpPr>
        <xdr:cNvPr id="24" name="Oval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4197425" y="5048917"/>
          <a:ext cx="274320" cy="27432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594668</xdr:colOff>
      <xdr:row>10</xdr:row>
      <xdr:rowOff>100465</xdr:rowOff>
    </xdr:from>
    <xdr:to>
      <xdr:col>16</xdr:col>
      <xdr:colOff>349740</xdr:colOff>
      <xdr:row>12</xdr:row>
      <xdr:rowOff>54708</xdr:rowOff>
    </xdr:to>
    <xdr:sp macro="[0]!Translate_words" textlink="">
      <xdr:nvSpPr>
        <xdr:cNvPr id="14" name="Translate Words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6098437" y="1565850"/>
          <a:ext cx="2407418" cy="452473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  <a:ln w="508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CA" sz="1400" b="1">
              <a:solidFill>
                <a:sysClr val="windowText" lastClr="000000"/>
              </a:solidFill>
            </a:rPr>
            <a:t>TRANSLATE</a:t>
          </a:r>
          <a:r>
            <a:rPr lang="en-CA" sz="1400">
              <a:solidFill>
                <a:sysClr val="windowText" lastClr="000000"/>
              </a:solidFill>
            </a:rPr>
            <a:t> </a:t>
          </a:r>
          <a:r>
            <a:rPr lang="en-CA" sz="1400" b="1">
              <a:solidFill>
                <a:sysClr val="windowText" lastClr="000000"/>
              </a:solidFill>
            </a:rPr>
            <a:t>WORDS</a:t>
          </a:r>
          <a:r>
            <a:rPr lang="en-CA" sz="1400">
              <a:solidFill>
                <a:sysClr val="windowText" lastClr="000000"/>
              </a:solidFill>
            </a:rPr>
            <a:t> </a:t>
          </a:r>
        </a:p>
      </xdr:txBody>
    </xdr:sp>
    <xdr:clientData/>
  </xdr:twoCellAnchor>
  <xdr:twoCellAnchor>
    <xdr:from>
      <xdr:col>5</xdr:col>
      <xdr:colOff>217056</xdr:colOff>
      <xdr:row>11</xdr:row>
      <xdr:rowOff>647</xdr:rowOff>
    </xdr:from>
    <xdr:to>
      <xdr:col>7</xdr:col>
      <xdr:colOff>450275</xdr:colOff>
      <xdr:row>12</xdr:row>
      <xdr:rowOff>152400</xdr:rowOff>
    </xdr:to>
    <xdr:sp macro="[0]!Search_the_library" textlink="">
      <xdr:nvSpPr>
        <xdr:cNvPr id="35" name="Find Word in Library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5843156" y="1245247"/>
          <a:ext cx="2493819" cy="405753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508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FIND WORD IN LIBRARY</a:t>
          </a:r>
          <a:endParaRPr 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518841</xdr:colOff>
      <xdr:row>17</xdr:row>
      <xdr:rowOff>251753</xdr:rowOff>
    </xdr:from>
    <xdr:to>
      <xdr:col>3</xdr:col>
      <xdr:colOff>793161</xdr:colOff>
      <xdr:row>19</xdr:row>
      <xdr:rowOff>18073</xdr:rowOff>
    </xdr:to>
    <xdr:sp macro="[0]!Choice1.Living_object_people" textlink="">
      <xdr:nvSpPr>
        <xdr:cNvPr id="23" name="Oval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4735241" y="7122453"/>
          <a:ext cx="274320" cy="27432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539470</xdr:colOff>
      <xdr:row>13</xdr:row>
      <xdr:rowOff>84344</xdr:rowOff>
    </xdr:from>
    <xdr:to>
      <xdr:col>13</xdr:col>
      <xdr:colOff>438319</xdr:colOff>
      <xdr:row>15</xdr:row>
      <xdr:rowOff>63499</xdr:rowOff>
    </xdr:to>
    <xdr:sp macro="[0]!assign_suffix_letters" textlink="">
      <xdr:nvSpPr>
        <xdr:cNvPr id="44" name="Change Suffix Letters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13137870" y="3094244"/>
          <a:ext cx="3086549" cy="48715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508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cap="none" spc="0" baseline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        CHANGE SUFFIX LETTERS</a:t>
          </a:r>
          <a:endParaRPr lang="en-US" sz="14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14</xdr:col>
      <xdr:colOff>544802</xdr:colOff>
      <xdr:row>12</xdr:row>
      <xdr:rowOff>137647</xdr:rowOff>
    </xdr:from>
    <xdr:to>
      <xdr:col>17</xdr:col>
      <xdr:colOff>9650</xdr:colOff>
      <xdr:row>14</xdr:row>
      <xdr:rowOff>110393</xdr:rowOff>
    </xdr:to>
    <xdr:sp macro="[0]!AddListCodeForSubmitSubs2" textlink="">
      <xdr:nvSpPr>
        <xdr:cNvPr id="45" name="Add More Words to Category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15855140" y="2036785"/>
          <a:ext cx="2501125" cy="664408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508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ADD MORE WORDS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cap="none" spc="0" baseline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TO THE CATEGORY</a:t>
          </a:r>
          <a:endParaRPr lang="en-US" sz="14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7</xdr:col>
      <xdr:colOff>528277</xdr:colOff>
      <xdr:row>10</xdr:row>
      <xdr:rowOff>235525</xdr:rowOff>
    </xdr:from>
    <xdr:to>
      <xdr:col>11</xdr:col>
      <xdr:colOff>392127</xdr:colOff>
      <xdr:row>12</xdr:row>
      <xdr:rowOff>235526</xdr:rowOff>
    </xdr:to>
    <xdr:sp macro="[0]!show_word_in_cat_containing_word" textlink="">
      <xdr:nvSpPr>
        <xdr:cNvPr id="31" name="Show Word in the Category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8414977" y="1226125"/>
          <a:ext cx="3496050" cy="508001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508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  SHOW WORD IN THE CATAGORY </a:t>
          </a:r>
          <a:endParaRPr lang="en-US" sz="14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5</xdr:col>
      <xdr:colOff>242193</xdr:colOff>
      <xdr:row>13</xdr:row>
      <xdr:rowOff>36286</xdr:rowOff>
    </xdr:from>
    <xdr:to>
      <xdr:col>7</xdr:col>
      <xdr:colOff>380534</xdr:colOff>
      <xdr:row>14</xdr:row>
      <xdr:rowOff>165100</xdr:rowOff>
    </xdr:to>
    <xdr:sp macro="[0]!deleteWord" textlink="">
      <xdr:nvSpPr>
        <xdr:cNvPr id="39" name="Delete Word from Library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5868293" y="1788886"/>
          <a:ext cx="2398941" cy="573314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508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DELETE</a:t>
          </a:r>
          <a:r>
            <a:rPr lang="en-US" sz="14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 </a:t>
          </a:r>
          <a:r>
            <a:rPr lang="en-US" sz="1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WORD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FROM</a:t>
          </a:r>
          <a:r>
            <a:rPr lang="en-US" sz="14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 LIBRARY</a:t>
          </a:r>
          <a:endParaRPr lang="en-US" sz="14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6</xdr:col>
      <xdr:colOff>27705</xdr:colOff>
      <xdr:row>5</xdr:row>
      <xdr:rowOff>14060</xdr:rowOff>
    </xdr:from>
    <xdr:to>
      <xdr:col>8</xdr:col>
      <xdr:colOff>374067</xdr:colOff>
      <xdr:row>7</xdr:row>
      <xdr:rowOff>192095</xdr:rowOff>
    </xdr:to>
    <xdr:sp macro="" textlink="">
      <xdr:nvSpPr>
        <xdr:cNvPr id="32" name="Displayed Word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27705" y="1829005"/>
          <a:ext cx="4059380" cy="870763"/>
        </a:xfrm>
        <a:prstGeom prst="roundRect">
          <a:avLst/>
        </a:prstGeom>
        <a:noFill/>
        <a:ln w="10160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554754</xdr:colOff>
      <xdr:row>13</xdr:row>
      <xdr:rowOff>114640</xdr:rowOff>
    </xdr:from>
    <xdr:to>
      <xdr:col>11</xdr:col>
      <xdr:colOff>405613</xdr:colOff>
      <xdr:row>15</xdr:row>
      <xdr:rowOff>38100</xdr:rowOff>
    </xdr:to>
    <xdr:sp macro="[0]!change_letters" textlink="">
      <xdr:nvSpPr>
        <xdr:cNvPr id="6" name="Change Property Name">
          <a:extLst>
            <a:ext uri="{FF2B5EF4-FFF2-40B4-BE49-F238E27FC236}">
              <a16:creationId xmlns:a16="http://schemas.microsoft.com/office/drawing/2014/main" id="{C12CCFF9-C9FC-49D2-9ACE-7991AC9D959F}"/>
            </a:ext>
          </a:extLst>
        </xdr:cNvPr>
        <xdr:cNvSpPr/>
      </xdr:nvSpPr>
      <xdr:spPr>
        <a:xfrm>
          <a:off x="8441454" y="3022940"/>
          <a:ext cx="3483059" cy="43146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508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457200" marR="0" lvl="1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CHANGE</a:t>
          </a:r>
          <a:r>
            <a:rPr lang="en-US" sz="1400" b="1" cap="none" spc="0" baseline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 PROPERTY NAME</a:t>
          </a:r>
        </a:p>
      </xdr:txBody>
    </xdr:sp>
    <xdr:clientData/>
  </xdr:twoCellAnchor>
  <xdr:twoCellAnchor>
    <xdr:from>
      <xdr:col>11</xdr:col>
      <xdr:colOff>914403</xdr:colOff>
      <xdr:row>10</xdr:row>
      <xdr:rowOff>174171</xdr:rowOff>
    </xdr:from>
    <xdr:to>
      <xdr:col>13</xdr:col>
      <xdr:colOff>125189</xdr:colOff>
      <xdr:row>12</xdr:row>
      <xdr:rowOff>128414</xdr:rowOff>
    </xdr:to>
    <xdr:sp macro="[0]!createDataChart2a" textlink="">
      <xdr:nvSpPr>
        <xdr:cNvPr id="3" name="Create Data Chart">
          <a:extLst>
            <a:ext uri="{FF2B5EF4-FFF2-40B4-BE49-F238E27FC236}">
              <a16:creationId xmlns:a16="http://schemas.microsoft.com/office/drawing/2014/main" id="{E1B7757E-65A4-47D0-82C0-C7DDC3F45186}"/>
            </a:ext>
          </a:extLst>
        </xdr:cNvPr>
        <xdr:cNvSpPr/>
      </xdr:nvSpPr>
      <xdr:spPr>
        <a:xfrm>
          <a:off x="12442374" y="1589314"/>
          <a:ext cx="2400301" cy="454986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  <a:ln w="508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CA" sz="1400" b="1">
              <a:solidFill>
                <a:sysClr val="windowText" lastClr="000000"/>
              </a:solidFill>
            </a:rPr>
            <a:t>CREATE DATA</a:t>
          </a:r>
          <a:r>
            <a:rPr lang="en-CA" sz="1400" b="1" baseline="0">
              <a:solidFill>
                <a:sysClr val="windowText" lastClr="000000"/>
              </a:solidFill>
            </a:rPr>
            <a:t> CHART</a:t>
          </a:r>
          <a:endParaRPr lang="en-CA" sz="14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6</xdr:col>
      <xdr:colOff>127000</xdr:colOff>
      <xdr:row>2</xdr:row>
      <xdr:rowOff>25400</xdr:rowOff>
    </xdr:from>
    <xdr:to>
      <xdr:col>8</xdr:col>
      <xdr:colOff>167132</xdr:colOff>
      <xdr:row>6</xdr:row>
      <xdr:rowOff>46736</xdr:rowOff>
    </xdr:to>
    <xdr:pic>
      <xdr:nvPicPr>
        <xdr:cNvPr id="7" name="wordNotFound" hidden="1">
          <a:extLst>
            <a:ext uri="{FF2B5EF4-FFF2-40B4-BE49-F238E27FC236}">
              <a16:creationId xmlns:a16="http://schemas.microsoft.com/office/drawing/2014/main" id="{F2959612-AFC8-6897-319B-4ED75201A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6300" y="558800"/>
          <a:ext cx="3532632" cy="630936"/>
        </a:xfrm>
        <a:prstGeom prst="rect">
          <a:avLst/>
        </a:prstGeom>
      </xdr:spPr>
    </xdr:pic>
    <xdr:clientData/>
  </xdr:twoCellAnchor>
  <xdr:twoCellAnchor editAs="oneCell">
    <xdr:from>
      <xdr:col>1</xdr:col>
      <xdr:colOff>3060700</xdr:colOff>
      <xdr:row>1</xdr:row>
      <xdr:rowOff>355600</xdr:rowOff>
    </xdr:from>
    <xdr:to>
      <xdr:col>5</xdr:col>
      <xdr:colOff>1363980</xdr:colOff>
      <xdr:row>6</xdr:row>
      <xdr:rowOff>2032</xdr:rowOff>
    </xdr:to>
    <xdr:pic>
      <xdr:nvPicPr>
        <xdr:cNvPr id="10" name="wordFound" hidden="1">
          <a:extLst>
            <a:ext uri="{FF2B5EF4-FFF2-40B4-BE49-F238E27FC236}">
              <a16:creationId xmlns:a16="http://schemas.microsoft.com/office/drawing/2014/main" id="{F97957CA-8FD8-4149-16F4-14F177234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0" y="508000"/>
          <a:ext cx="3535680" cy="637032"/>
        </a:xfrm>
        <a:prstGeom prst="rect">
          <a:avLst/>
        </a:prstGeom>
      </xdr:spPr>
    </xdr:pic>
    <xdr:clientData/>
  </xdr:twoCellAnchor>
  <xdr:twoCellAnchor editAs="oneCell">
    <xdr:from>
      <xdr:col>11</xdr:col>
      <xdr:colOff>215900</xdr:colOff>
      <xdr:row>0</xdr:row>
      <xdr:rowOff>101600</xdr:rowOff>
    </xdr:from>
    <xdr:to>
      <xdr:col>13</xdr:col>
      <xdr:colOff>560832</xdr:colOff>
      <xdr:row>4</xdr:row>
      <xdr:rowOff>126453</xdr:rowOff>
    </xdr:to>
    <xdr:pic>
      <xdr:nvPicPr>
        <xdr:cNvPr id="8" name="insertPropertyName" hidden="1">
          <a:extLst>
            <a:ext uri="{FF2B5EF4-FFF2-40B4-BE49-F238E27FC236}">
              <a16:creationId xmlns:a16="http://schemas.microsoft.com/office/drawing/2014/main" id="{94D10DF8-2BBC-E7B5-833A-76B44ABC7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4800" y="101600"/>
          <a:ext cx="3532632" cy="1027176"/>
        </a:xfrm>
        <a:prstGeom prst="rect">
          <a:avLst/>
        </a:prstGeom>
      </xdr:spPr>
    </xdr:pic>
    <xdr:clientData/>
  </xdr:twoCellAnchor>
  <xdr:twoCellAnchor>
    <xdr:from>
      <xdr:col>3</xdr:col>
      <xdr:colOff>546100</xdr:colOff>
      <xdr:row>7</xdr:row>
      <xdr:rowOff>228600</xdr:rowOff>
    </xdr:from>
    <xdr:to>
      <xdr:col>3</xdr:col>
      <xdr:colOff>820420</xdr:colOff>
      <xdr:row>8</xdr:row>
      <xdr:rowOff>248920</xdr:rowOff>
    </xdr:to>
    <xdr:sp macro="[0]!Physical_objects" textlink="">
      <xdr:nvSpPr>
        <xdr:cNvPr id="4" name="Oval 3">
          <a:extLst>
            <a:ext uri="{FF2B5EF4-FFF2-40B4-BE49-F238E27FC236}">
              <a16:creationId xmlns:a16="http://schemas.microsoft.com/office/drawing/2014/main" id="{10EE90CD-8044-4DA3-94CA-FA6D95EBE688}"/>
            </a:ext>
          </a:extLst>
        </xdr:cNvPr>
        <xdr:cNvSpPr/>
      </xdr:nvSpPr>
      <xdr:spPr>
        <a:xfrm>
          <a:off x="4965700" y="4495800"/>
          <a:ext cx="274320" cy="27432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546100</xdr:colOff>
      <xdr:row>10</xdr:row>
      <xdr:rowOff>0</xdr:rowOff>
    </xdr:from>
    <xdr:to>
      <xdr:col>3</xdr:col>
      <xdr:colOff>820420</xdr:colOff>
      <xdr:row>11</xdr:row>
      <xdr:rowOff>20320</xdr:rowOff>
    </xdr:to>
    <xdr:sp macro="[0]!Materials" textlink="">
      <xdr:nvSpPr>
        <xdr:cNvPr id="9" name="Oval 8">
          <a:extLst>
            <a:ext uri="{FF2B5EF4-FFF2-40B4-BE49-F238E27FC236}">
              <a16:creationId xmlns:a16="http://schemas.microsoft.com/office/drawing/2014/main" id="{3109728B-F6F1-4553-B259-2904A02711CF}"/>
            </a:ext>
          </a:extLst>
        </xdr:cNvPr>
        <xdr:cNvSpPr/>
      </xdr:nvSpPr>
      <xdr:spPr>
        <a:xfrm>
          <a:off x="4965700" y="5029200"/>
          <a:ext cx="274320" cy="274320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546100</xdr:colOff>
      <xdr:row>11</xdr:row>
      <xdr:rowOff>292100</xdr:rowOff>
    </xdr:from>
    <xdr:to>
      <xdr:col>3</xdr:col>
      <xdr:colOff>820420</xdr:colOff>
      <xdr:row>12</xdr:row>
      <xdr:rowOff>248920</xdr:rowOff>
    </xdr:to>
    <xdr:sp macro="[0]!Other_physical_objects" textlink="">
      <xdr:nvSpPr>
        <xdr:cNvPr id="11" name="Oval 10">
          <a:extLst>
            <a:ext uri="{FF2B5EF4-FFF2-40B4-BE49-F238E27FC236}">
              <a16:creationId xmlns:a16="http://schemas.microsoft.com/office/drawing/2014/main" id="{0265EBE8-C6A5-4A0A-A673-F36475951966}"/>
            </a:ext>
          </a:extLst>
        </xdr:cNvPr>
        <xdr:cNvSpPr/>
      </xdr:nvSpPr>
      <xdr:spPr>
        <a:xfrm>
          <a:off x="4965700" y="5575300"/>
          <a:ext cx="274320" cy="27432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533400</xdr:colOff>
      <xdr:row>15</xdr:row>
      <xdr:rowOff>228600</xdr:rowOff>
    </xdr:from>
    <xdr:to>
      <xdr:col>3</xdr:col>
      <xdr:colOff>807720</xdr:colOff>
      <xdr:row>16</xdr:row>
      <xdr:rowOff>248920</xdr:rowOff>
    </xdr:to>
    <xdr:sp macro="[0]!Non_physical_mixed_items" textlink="">
      <xdr:nvSpPr>
        <xdr:cNvPr id="5" name="Oval 4">
          <a:extLst>
            <a:ext uri="{FF2B5EF4-FFF2-40B4-BE49-F238E27FC236}">
              <a16:creationId xmlns:a16="http://schemas.microsoft.com/office/drawing/2014/main" id="{1E92D2A0-7FBC-4185-9878-4F147F4528DD}"/>
            </a:ext>
          </a:extLst>
        </xdr:cNvPr>
        <xdr:cNvSpPr/>
      </xdr:nvSpPr>
      <xdr:spPr>
        <a:xfrm>
          <a:off x="4749800" y="6591300"/>
          <a:ext cx="274320" cy="274320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520700</xdr:colOff>
      <xdr:row>20</xdr:row>
      <xdr:rowOff>0</xdr:rowOff>
    </xdr:from>
    <xdr:to>
      <xdr:col>3</xdr:col>
      <xdr:colOff>795020</xdr:colOff>
      <xdr:row>21</xdr:row>
      <xdr:rowOff>20320</xdr:rowOff>
    </xdr:to>
    <xdr:sp macro="[0]!Living_object_other" textlink="">
      <xdr:nvSpPr>
        <xdr:cNvPr id="2" name="Oval 1">
          <a:extLst>
            <a:ext uri="{FF2B5EF4-FFF2-40B4-BE49-F238E27FC236}">
              <a16:creationId xmlns:a16="http://schemas.microsoft.com/office/drawing/2014/main" id="{96B311D7-0CA8-4827-8D32-0AD02BB6CDC0}"/>
            </a:ext>
          </a:extLst>
        </xdr:cNvPr>
        <xdr:cNvSpPr/>
      </xdr:nvSpPr>
      <xdr:spPr>
        <a:xfrm>
          <a:off x="4737100" y="7632700"/>
          <a:ext cx="274320" cy="27432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508000</xdr:colOff>
      <xdr:row>23</xdr:row>
      <xdr:rowOff>190500</xdr:rowOff>
    </xdr:from>
    <xdr:to>
      <xdr:col>3</xdr:col>
      <xdr:colOff>782320</xdr:colOff>
      <xdr:row>24</xdr:row>
      <xdr:rowOff>210820</xdr:rowOff>
    </xdr:to>
    <xdr:sp macro="[0]!action_words_other" textlink="">
      <xdr:nvSpPr>
        <xdr:cNvPr id="12" name="Oval 11">
          <a:extLst>
            <a:ext uri="{FF2B5EF4-FFF2-40B4-BE49-F238E27FC236}">
              <a16:creationId xmlns:a16="http://schemas.microsoft.com/office/drawing/2014/main" id="{DC0D82C0-BFEB-44CB-AD67-B5A4ED374675}"/>
            </a:ext>
          </a:extLst>
        </xdr:cNvPr>
        <xdr:cNvSpPr/>
      </xdr:nvSpPr>
      <xdr:spPr>
        <a:xfrm>
          <a:off x="4914900" y="5740400"/>
          <a:ext cx="274320" cy="27432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509708</xdr:colOff>
      <xdr:row>25</xdr:row>
      <xdr:rowOff>175491</xdr:rowOff>
    </xdr:from>
    <xdr:to>
      <xdr:col>3</xdr:col>
      <xdr:colOff>784028</xdr:colOff>
      <xdr:row>26</xdr:row>
      <xdr:rowOff>221211</xdr:rowOff>
    </xdr:to>
    <xdr:sp macro="[0]!Choice1.describe_people" textlink="">
      <xdr:nvSpPr>
        <xdr:cNvPr id="17" name="Oval 16">
          <a:extLst>
            <a:ext uri="{FF2B5EF4-FFF2-40B4-BE49-F238E27FC236}">
              <a16:creationId xmlns:a16="http://schemas.microsoft.com/office/drawing/2014/main" id="{AD6DCDED-30A2-45D4-927A-1B7FAEA7997D}"/>
            </a:ext>
          </a:extLst>
        </xdr:cNvPr>
        <xdr:cNvSpPr/>
      </xdr:nvSpPr>
      <xdr:spPr>
        <a:xfrm>
          <a:off x="4906448" y="3909291"/>
          <a:ext cx="274320" cy="29718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505460</xdr:colOff>
      <xdr:row>29</xdr:row>
      <xdr:rowOff>211907</xdr:rowOff>
    </xdr:from>
    <xdr:to>
      <xdr:col>3</xdr:col>
      <xdr:colOff>779780</xdr:colOff>
      <xdr:row>30</xdr:row>
      <xdr:rowOff>235855</xdr:rowOff>
    </xdr:to>
    <xdr:sp macro="[0]!time_numbers_dimensions_quality" textlink="">
      <xdr:nvSpPr>
        <xdr:cNvPr id="18" name="Oval 17">
          <a:extLst>
            <a:ext uri="{FF2B5EF4-FFF2-40B4-BE49-F238E27FC236}">
              <a16:creationId xmlns:a16="http://schemas.microsoft.com/office/drawing/2014/main" id="{ACD020FD-43DB-4467-813C-758DE26F4A63}"/>
            </a:ext>
          </a:extLst>
        </xdr:cNvPr>
        <xdr:cNvSpPr/>
      </xdr:nvSpPr>
      <xdr:spPr>
        <a:xfrm>
          <a:off x="4902200" y="4951547"/>
          <a:ext cx="274320" cy="33636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500022</xdr:colOff>
      <xdr:row>31</xdr:row>
      <xdr:rowOff>196019</xdr:rowOff>
    </xdr:from>
    <xdr:to>
      <xdr:col>3</xdr:col>
      <xdr:colOff>774342</xdr:colOff>
      <xdr:row>32</xdr:row>
      <xdr:rowOff>219967</xdr:rowOff>
    </xdr:to>
    <xdr:sp macro="[0]!grammar_words" textlink="">
      <xdr:nvSpPr>
        <xdr:cNvPr id="19" name="Oval 18">
          <a:extLst>
            <a:ext uri="{FF2B5EF4-FFF2-40B4-BE49-F238E27FC236}">
              <a16:creationId xmlns:a16="http://schemas.microsoft.com/office/drawing/2014/main" id="{1E9894C0-D516-460A-8C40-2FA30C9EBF40}"/>
            </a:ext>
          </a:extLst>
        </xdr:cNvPr>
        <xdr:cNvSpPr/>
      </xdr:nvSpPr>
      <xdr:spPr>
        <a:xfrm>
          <a:off x="4896762" y="5499539"/>
          <a:ext cx="274320" cy="275408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508000</xdr:colOff>
      <xdr:row>28</xdr:row>
      <xdr:rowOff>0</xdr:rowOff>
    </xdr:from>
    <xdr:to>
      <xdr:col>3</xdr:col>
      <xdr:colOff>782320</xdr:colOff>
      <xdr:row>29</xdr:row>
      <xdr:rowOff>45720</xdr:rowOff>
    </xdr:to>
    <xdr:sp macro="[0]!describe_other" textlink="">
      <xdr:nvSpPr>
        <xdr:cNvPr id="20" name="Oval 19">
          <a:extLst>
            <a:ext uri="{FF2B5EF4-FFF2-40B4-BE49-F238E27FC236}">
              <a16:creationId xmlns:a16="http://schemas.microsoft.com/office/drawing/2014/main" id="{EC90C13D-7280-4A76-8DCA-2EAAD17FC560}"/>
            </a:ext>
          </a:extLst>
        </xdr:cNvPr>
        <xdr:cNvSpPr/>
      </xdr:nvSpPr>
      <xdr:spPr>
        <a:xfrm>
          <a:off x="4904740" y="4488180"/>
          <a:ext cx="274320" cy="29718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10160</xdr:colOff>
      <xdr:row>12</xdr:row>
      <xdr:rowOff>123473</xdr:rowOff>
    </xdr:from>
    <xdr:to>
      <xdr:col>46</xdr:col>
      <xdr:colOff>226160</xdr:colOff>
      <xdr:row>14</xdr:row>
      <xdr:rowOff>34673</xdr:rowOff>
    </xdr:to>
    <xdr:sp macro="[0]!Human_senses" textlink="">
      <xdr:nvSpPr>
        <xdr:cNvPr id="48" name="Oval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>
        <a:xfrm>
          <a:off x="18565671" y="2782367"/>
          <a:ext cx="216000" cy="219242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46</xdr:col>
      <xdr:colOff>10160</xdr:colOff>
      <xdr:row>14</xdr:row>
      <xdr:rowOff>122909</xdr:rowOff>
    </xdr:from>
    <xdr:to>
      <xdr:col>46</xdr:col>
      <xdr:colOff>226160</xdr:colOff>
      <xdr:row>16</xdr:row>
      <xdr:rowOff>34109</xdr:rowOff>
    </xdr:to>
    <xdr:sp macro="[0]!submit_Related_to_law" textlink="">
      <xdr:nvSpPr>
        <xdr:cNvPr id="50" name="Oval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18565671" y="3089845"/>
          <a:ext cx="216000" cy="219243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85</xdr:col>
      <xdr:colOff>3810</xdr:colOff>
      <xdr:row>8</xdr:row>
      <xdr:rowOff>125185</xdr:rowOff>
    </xdr:from>
    <xdr:to>
      <xdr:col>85</xdr:col>
      <xdr:colOff>219810</xdr:colOff>
      <xdr:row>10</xdr:row>
      <xdr:rowOff>36385</xdr:rowOff>
    </xdr:to>
    <xdr:sp macro="[0]!physical_action" textlink="">
      <xdr:nvSpPr>
        <xdr:cNvPr id="56" name="Oval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42878470" y="1859951"/>
          <a:ext cx="216000" cy="219243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85</xdr:col>
      <xdr:colOff>3810</xdr:colOff>
      <xdr:row>10</xdr:row>
      <xdr:rowOff>113029</xdr:rowOff>
    </xdr:from>
    <xdr:to>
      <xdr:col>85</xdr:col>
      <xdr:colOff>219810</xdr:colOff>
      <xdr:row>12</xdr:row>
      <xdr:rowOff>24229</xdr:rowOff>
    </xdr:to>
    <xdr:sp macro="[0]!non_physical_action" textlink="">
      <xdr:nvSpPr>
        <xdr:cNvPr id="57" name="Oval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>
          <a:off x="42878470" y="2155838"/>
          <a:ext cx="216000" cy="219242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75</xdr:col>
      <xdr:colOff>0</xdr:colOff>
      <xdr:row>8</xdr:row>
      <xdr:rowOff>110670</xdr:rowOff>
    </xdr:from>
    <xdr:to>
      <xdr:col>75</xdr:col>
      <xdr:colOff>216000</xdr:colOff>
      <xdr:row>10</xdr:row>
      <xdr:rowOff>21870</xdr:rowOff>
    </xdr:to>
    <xdr:sp macro="[0]!action_by_people2" textlink="">
      <xdr:nvSpPr>
        <xdr:cNvPr id="58" name="Oval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/>
      </xdr:nvSpPr>
      <xdr:spPr>
        <a:xfrm>
          <a:off x="42874660" y="2461521"/>
          <a:ext cx="216000" cy="219243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85</xdr:col>
      <xdr:colOff>162</xdr:colOff>
      <xdr:row>12</xdr:row>
      <xdr:rowOff>129346</xdr:rowOff>
    </xdr:from>
    <xdr:to>
      <xdr:col>85</xdr:col>
      <xdr:colOff>216162</xdr:colOff>
      <xdr:row>14</xdr:row>
      <xdr:rowOff>40546</xdr:rowOff>
    </xdr:to>
    <xdr:sp macro="[0]!submit_Involving_deterioration" textlink="">
      <xdr:nvSpPr>
        <xdr:cNvPr id="59" name="Oval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>
        <a:xfrm>
          <a:off x="42874822" y="2788240"/>
          <a:ext cx="216000" cy="219242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105</xdr:col>
      <xdr:colOff>0</xdr:colOff>
      <xdr:row>17</xdr:row>
      <xdr:rowOff>128211</xdr:rowOff>
    </xdr:from>
    <xdr:to>
      <xdr:col>105</xdr:col>
      <xdr:colOff>216000</xdr:colOff>
      <xdr:row>19</xdr:row>
      <xdr:rowOff>39411</xdr:rowOff>
    </xdr:to>
    <xdr:sp macro="[0]!submit_describe_emotional_situation" textlink="">
      <xdr:nvSpPr>
        <xdr:cNvPr id="73" name="Oval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>
        <a:xfrm>
          <a:off x="55034234" y="3403190"/>
          <a:ext cx="216000" cy="219242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105</xdr:col>
      <xdr:colOff>3789</xdr:colOff>
      <xdr:row>23</xdr:row>
      <xdr:rowOff>130778</xdr:rowOff>
    </xdr:from>
    <xdr:to>
      <xdr:col>105</xdr:col>
      <xdr:colOff>214369</xdr:colOff>
      <xdr:row>25</xdr:row>
      <xdr:rowOff>41978</xdr:rowOff>
    </xdr:to>
    <xdr:sp macro="[0]!Choice2.Other_descriptive_words" textlink="">
      <xdr:nvSpPr>
        <xdr:cNvPr id="75" name="Oval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55038023" y="4329884"/>
          <a:ext cx="210580" cy="219243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105</xdr:col>
      <xdr:colOff>0</xdr:colOff>
      <xdr:row>11</xdr:row>
      <xdr:rowOff>115712</xdr:rowOff>
    </xdr:from>
    <xdr:to>
      <xdr:col>105</xdr:col>
      <xdr:colOff>216000</xdr:colOff>
      <xdr:row>13</xdr:row>
      <xdr:rowOff>26912</xdr:rowOff>
    </xdr:to>
    <xdr:sp macro="[0]!submit_color_and_texture" textlink="">
      <xdr:nvSpPr>
        <xdr:cNvPr id="76" name="Oval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>
        <a:xfrm>
          <a:off x="55034234" y="2466563"/>
          <a:ext cx="216000" cy="219243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105</xdr:col>
      <xdr:colOff>5603</xdr:colOff>
      <xdr:row>13</xdr:row>
      <xdr:rowOff>113927</xdr:rowOff>
    </xdr:from>
    <xdr:to>
      <xdr:col>105</xdr:col>
      <xdr:colOff>221603</xdr:colOff>
      <xdr:row>15</xdr:row>
      <xdr:rowOff>25127</xdr:rowOff>
    </xdr:to>
    <xdr:sp macro="[0]!submit_size" textlink="">
      <xdr:nvSpPr>
        <xdr:cNvPr id="77" name="Oval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/>
      </xdr:nvSpPr>
      <xdr:spPr>
        <a:xfrm>
          <a:off x="55039837" y="2772821"/>
          <a:ext cx="216000" cy="219242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105</xdr:col>
      <xdr:colOff>0</xdr:colOff>
      <xdr:row>15</xdr:row>
      <xdr:rowOff>112183</xdr:rowOff>
    </xdr:from>
    <xdr:to>
      <xdr:col>105</xdr:col>
      <xdr:colOff>216000</xdr:colOff>
      <xdr:row>17</xdr:row>
      <xdr:rowOff>23383</xdr:rowOff>
    </xdr:to>
    <xdr:sp macro="[0]!Describe_situations_and_conditions" textlink="">
      <xdr:nvSpPr>
        <xdr:cNvPr id="78" name="Oval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>
          <a:off x="55034234" y="3079119"/>
          <a:ext cx="216000" cy="219243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116</xdr:col>
      <xdr:colOff>0</xdr:colOff>
      <xdr:row>19</xdr:row>
      <xdr:rowOff>112482</xdr:rowOff>
    </xdr:from>
    <xdr:to>
      <xdr:col>116</xdr:col>
      <xdr:colOff>216000</xdr:colOff>
      <xdr:row>21</xdr:row>
      <xdr:rowOff>23682</xdr:rowOff>
    </xdr:to>
    <xdr:sp macro="[0]!submit_quantity" textlink="">
      <xdr:nvSpPr>
        <xdr:cNvPr id="79" name="Oval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/>
      </xdr:nvSpPr>
      <xdr:spPr>
        <a:xfrm>
          <a:off x="67193809" y="3387461"/>
          <a:ext cx="216000" cy="219242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116</xdr:col>
      <xdr:colOff>3810</xdr:colOff>
      <xdr:row>9</xdr:row>
      <xdr:rowOff>114299</xdr:rowOff>
    </xdr:from>
    <xdr:to>
      <xdr:col>116</xdr:col>
      <xdr:colOff>219810</xdr:colOff>
      <xdr:row>11</xdr:row>
      <xdr:rowOff>25499</xdr:rowOff>
    </xdr:to>
    <xdr:sp macro="[0]!time_related" textlink="">
      <xdr:nvSpPr>
        <xdr:cNvPr id="80" name="Oval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/>
      </xdr:nvSpPr>
      <xdr:spPr>
        <a:xfrm>
          <a:off x="67197619" y="1849065"/>
          <a:ext cx="216000" cy="219243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116</xdr:col>
      <xdr:colOff>3810</xdr:colOff>
      <xdr:row>11</xdr:row>
      <xdr:rowOff>107586</xdr:rowOff>
    </xdr:from>
    <xdr:to>
      <xdr:col>116</xdr:col>
      <xdr:colOff>219810</xdr:colOff>
      <xdr:row>13</xdr:row>
      <xdr:rowOff>18786</xdr:rowOff>
    </xdr:to>
    <xdr:sp macro="[0]!submit_one_to_nine" textlink="">
      <xdr:nvSpPr>
        <xdr:cNvPr id="81" name="Oval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/>
      </xdr:nvSpPr>
      <xdr:spPr>
        <a:xfrm>
          <a:off x="67197619" y="2150395"/>
          <a:ext cx="216000" cy="219242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116</xdr:col>
      <xdr:colOff>162</xdr:colOff>
      <xdr:row>15</xdr:row>
      <xdr:rowOff>129346</xdr:rowOff>
    </xdr:from>
    <xdr:to>
      <xdr:col>116</xdr:col>
      <xdr:colOff>216162</xdr:colOff>
      <xdr:row>17</xdr:row>
      <xdr:rowOff>40546</xdr:rowOff>
    </xdr:to>
    <xdr:sp macro="[0]!submit_Large_numbers" textlink="">
      <xdr:nvSpPr>
        <xdr:cNvPr id="83" name="Oval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/>
      </xdr:nvSpPr>
      <xdr:spPr>
        <a:xfrm>
          <a:off x="67193971" y="2788240"/>
          <a:ext cx="216000" cy="219242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126</xdr:col>
      <xdr:colOff>0</xdr:colOff>
      <xdr:row>9</xdr:row>
      <xdr:rowOff>113595</xdr:rowOff>
    </xdr:from>
    <xdr:to>
      <xdr:col>126</xdr:col>
      <xdr:colOff>216000</xdr:colOff>
      <xdr:row>11</xdr:row>
      <xdr:rowOff>24795</xdr:rowOff>
    </xdr:to>
    <xdr:sp macro="[0]!submit_personal_pronoun" textlink="">
      <xdr:nvSpPr>
        <xdr:cNvPr id="43" name="Oval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>
          <a:off x="79353383" y="1848361"/>
          <a:ext cx="216000" cy="219243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126</xdr:col>
      <xdr:colOff>0</xdr:colOff>
      <xdr:row>11</xdr:row>
      <xdr:rowOff>100894</xdr:rowOff>
    </xdr:from>
    <xdr:to>
      <xdr:col>126</xdr:col>
      <xdr:colOff>216000</xdr:colOff>
      <xdr:row>13</xdr:row>
      <xdr:rowOff>12094</xdr:rowOff>
    </xdr:to>
    <xdr:sp macro="[0]!submit_Words_that_point_to_an_object" textlink="">
      <xdr:nvSpPr>
        <xdr:cNvPr id="44" name="Oval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/>
      </xdr:nvSpPr>
      <xdr:spPr>
        <a:xfrm>
          <a:off x="79353383" y="2143703"/>
          <a:ext cx="216000" cy="219242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126</xdr:col>
      <xdr:colOff>0</xdr:colOff>
      <xdr:row>13</xdr:row>
      <xdr:rowOff>121361</xdr:rowOff>
    </xdr:from>
    <xdr:to>
      <xdr:col>126</xdr:col>
      <xdr:colOff>216000</xdr:colOff>
      <xdr:row>15</xdr:row>
      <xdr:rowOff>32561</xdr:rowOff>
    </xdr:to>
    <xdr:sp macro="[0]!submit_possessive_pronouns" textlink="">
      <xdr:nvSpPr>
        <xdr:cNvPr id="46" name="Oval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/>
      </xdr:nvSpPr>
      <xdr:spPr>
        <a:xfrm>
          <a:off x="79353383" y="2472212"/>
          <a:ext cx="216000" cy="219243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105</xdr:col>
      <xdr:colOff>2</xdr:colOff>
      <xdr:row>9</xdr:row>
      <xdr:rowOff>120650</xdr:rowOff>
    </xdr:from>
    <xdr:to>
      <xdr:col>105</xdr:col>
      <xdr:colOff>216002</xdr:colOff>
      <xdr:row>11</xdr:row>
      <xdr:rowOff>31850</xdr:rowOff>
    </xdr:to>
    <xdr:sp macro="[0]!submit_Describe_relative_importance" textlink="">
      <xdr:nvSpPr>
        <xdr:cNvPr id="63" name="Oval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/>
      </xdr:nvSpPr>
      <xdr:spPr>
        <a:xfrm>
          <a:off x="55034236" y="2163459"/>
          <a:ext cx="216000" cy="219242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116</xdr:col>
      <xdr:colOff>158</xdr:colOff>
      <xdr:row>17</xdr:row>
      <xdr:rowOff>113020</xdr:rowOff>
    </xdr:from>
    <xdr:to>
      <xdr:col>116</xdr:col>
      <xdr:colOff>216158</xdr:colOff>
      <xdr:row>19</xdr:row>
      <xdr:rowOff>24220</xdr:rowOff>
    </xdr:to>
    <xdr:sp macro="[0]!submit_Dimensions_and_distance" textlink="">
      <xdr:nvSpPr>
        <xdr:cNvPr id="70" name="Oval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>
          <a:off x="67193967" y="3079956"/>
          <a:ext cx="216000" cy="219243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46</xdr:col>
      <xdr:colOff>6350</xdr:colOff>
      <xdr:row>20</xdr:row>
      <xdr:rowOff>119946</xdr:rowOff>
    </xdr:from>
    <xdr:to>
      <xdr:col>46</xdr:col>
      <xdr:colOff>222350</xdr:colOff>
      <xdr:row>22</xdr:row>
      <xdr:rowOff>31146</xdr:rowOff>
    </xdr:to>
    <xdr:sp macro="[0]!submit_Mixed_non_physical_objects" textlink="">
      <xdr:nvSpPr>
        <xdr:cNvPr id="84" name="Oval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/>
      </xdr:nvSpPr>
      <xdr:spPr>
        <a:xfrm>
          <a:off x="18561861" y="4011010"/>
          <a:ext cx="216000" cy="219242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116</xdr:col>
      <xdr:colOff>0</xdr:colOff>
      <xdr:row>14</xdr:row>
      <xdr:rowOff>0</xdr:rowOff>
    </xdr:from>
    <xdr:to>
      <xdr:col>116</xdr:col>
      <xdr:colOff>216000</xdr:colOff>
      <xdr:row>15</xdr:row>
      <xdr:rowOff>63600</xdr:rowOff>
    </xdr:to>
    <xdr:sp macro="[0]!ten_to_ninety_nine" textlink="">
      <xdr:nvSpPr>
        <xdr:cNvPr id="85" name="Oval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/>
      </xdr:nvSpPr>
      <xdr:spPr>
        <a:xfrm>
          <a:off x="67193809" y="2504872"/>
          <a:ext cx="216000" cy="217622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126</xdr:col>
      <xdr:colOff>0</xdr:colOff>
      <xdr:row>15</xdr:row>
      <xdr:rowOff>121370</xdr:rowOff>
    </xdr:from>
    <xdr:to>
      <xdr:col>126</xdr:col>
      <xdr:colOff>216000</xdr:colOff>
      <xdr:row>17</xdr:row>
      <xdr:rowOff>32570</xdr:rowOff>
    </xdr:to>
    <xdr:sp macro="[0]!submit_Words_asking_a_question" textlink="">
      <xdr:nvSpPr>
        <xdr:cNvPr id="54" name="Oval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>
          <a:off x="79353383" y="2780264"/>
          <a:ext cx="216000" cy="219242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46</xdr:col>
      <xdr:colOff>6350</xdr:colOff>
      <xdr:row>18</xdr:row>
      <xdr:rowOff>114300</xdr:rowOff>
    </xdr:from>
    <xdr:to>
      <xdr:col>46</xdr:col>
      <xdr:colOff>222350</xdr:colOff>
      <xdr:row>20</xdr:row>
      <xdr:rowOff>25500</xdr:rowOff>
    </xdr:to>
    <xdr:sp macro="[0]!Choice2.Documents" textlink="">
      <xdr:nvSpPr>
        <xdr:cNvPr id="90" name="Oval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/>
      </xdr:nvSpPr>
      <xdr:spPr>
        <a:xfrm>
          <a:off x="18561861" y="3697321"/>
          <a:ext cx="216000" cy="219243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85</xdr:col>
      <xdr:colOff>0</xdr:colOff>
      <xdr:row>14</xdr:row>
      <xdr:rowOff>108856</xdr:rowOff>
    </xdr:from>
    <xdr:to>
      <xdr:col>85</xdr:col>
      <xdr:colOff>216000</xdr:colOff>
      <xdr:row>16</xdr:row>
      <xdr:rowOff>20056</xdr:rowOff>
    </xdr:to>
    <xdr:sp macro="[0]!submit_Some_kind_of_occurrence" textlink="">
      <xdr:nvSpPr>
        <xdr:cNvPr id="91" name="Oval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/>
      </xdr:nvSpPr>
      <xdr:spPr>
        <a:xfrm>
          <a:off x="42874660" y="3691877"/>
          <a:ext cx="216000" cy="219243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46</xdr:col>
      <xdr:colOff>6350</xdr:colOff>
      <xdr:row>16</xdr:row>
      <xdr:rowOff>114300</xdr:rowOff>
    </xdr:from>
    <xdr:to>
      <xdr:col>46</xdr:col>
      <xdr:colOff>222350</xdr:colOff>
      <xdr:row>18</xdr:row>
      <xdr:rowOff>25500</xdr:rowOff>
    </xdr:to>
    <xdr:sp macro="[0]!submit_Related_to_location" textlink="">
      <xdr:nvSpPr>
        <xdr:cNvPr id="51" name="Oval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>
          <a:off x="18561861" y="3389279"/>
          <a:ext cx="216000" cy="219242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46</xdr:col>
      <xdr:colOff>0</xdr:colOff>
      <xdr:row>24</xdr:row>
      <xdr:rowOff>108856</xdr:rowOff>
    </xdr:from>
    <xdr:to>
      <xdr:col>46</xdr:col>
      <xdr:colOff>216000</xdr:colOff>
      <xdr:row>26</xdr:row>
      <xdr:rowOff>20056</xdr:rowOff>
    </xdr:to>
    <xdr:sp macro="[0]!Other_non_physical_choices" textlink="">
      <xdr:nvSpPr>
        <xdr:cNvPr id="92" name="Oval 9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/>
      </xdr:nvSpPr>
      <xdr:spPr>
        <a:xfrm>
          <a:off x="18555511" y="4307962"/>
          <a:ext cx="216000" cy="219243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105</xdr:col>
      <xdr:colOff>0</xdr:colOff>
      <xdr:row>19</xdr:row>
      <xdr:rowOff>130628</xdr:rowOff>
    </xdr:from>
    <xdr:to>
      <xdr:col>105</xdr:col>
      <xdr:colOff>216000</xdr:colOff>
      <xdr:row>21</xdr:row>
      <xdr:rowOff>41828</xdr:rowOff>
    </xdr:to>
    <xdr:sp macro="[0]!submit_describe_a_concept" textlink="">
      <xdr:nvSpPr>
        <xdr:cNvPr id="94" name="Oval 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/>
      </xdr:nvSpPr>
      <xdr:spPr>
        <a:xfrm>
          <a:off x="55034234" y="3713649"/>
          <a:ext cx="216000" cy="219243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105</xdr:col>
      <xdr:colOff>0</xdr:colOff>
      <xdr:row>21</xdr:row>
      <xdr:rowOff>119742</xdr:rowOff>
    </xdr:from>
    <xdr:to>
      <xdr:col>105</xdr:col>
      <xdr:colOff>216000</xdr:colOff>
      <xdr:row>23</xdr:row>
      <xdr:rowOff>30942</xdr:rowOff>
    </xdr:to>
    <xdr:sp macro="[0]!submit_Describe_nature" textlink="">
      <xdr:nvSpPr>
        <xdr:cNvPr id="95" name="Oval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/>
      </xdr:nvSpPr>
      <xdr:spPr>
        <a:xfrm>
          <a:off x="55034234" y="4010806"/>
          <a:ext cx="216000" cy="219242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46</xdr:col>
      <xdr:colOff>0</xdr:colOff>
      <xdr:row>8</xdr:row>
      <xdr:rowOff>127236</xdr:rowOff>
    </xdr:from>
    <xdr:to>
      <xdr:col>46</xdr:col>
      <xdr:colOff>216000</xdr:colOff>
      <xdr:row>10</xdr:row>
      <xdr:rowOff>38434</xdr:rowOff>
    </xdr:to>
    <xdr:sp macro="[0]!Choice2.Communication_related" textlink="">
      <xdr:nvSpPr>
        <xdr:cNvPr id="96" name="Oval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/>
      </xdr:nvSpPr>
      <xdr:spPr>
        <a:xfrm>
          <a:off x="18555511" y="2170045"/>
          <a:ext cx="216000" cy="21924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126</xdr:col>
      <xdr:colOff>0</xdr:colOff>
      <xdr:row>17</xdr:row>
      <xdr:rowOff>121595</xdr:rowOff>
    </xdr:from>
    <xdr:to>
      <xdr:col>126</xdr:col>
      <xdr:colOff>216000</xdr:colOff>
      <xdr:row>19</xdr:row>
      <xdr:rowOff>36311</xdr:rowOff>
    </xdr:to>
    <xdr:sp macro="[0]!submit_Frequently_used_words" textlink="">
      <xdr:nvSpPr>
        <xdr:cNvPr id="86" name="Oval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/>
      </xdr:nvSpPr>
      <xdr:spPr>
        <a:xfrm>
          <a:off x="79353383" y="3088531"/>
          <a:ext cx="216000" cy="222759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46</xdr:col>
      <xdr:colOff>0</xdr:colOff>
      <xdr:row>10</xdr:row>
      <xdr:rowOff>127236</xdr:rowOff>
    </xdr:from>
    <xdr:to>
      <xdr:col>46</xdr:col>
      <xdr:colOff>216000</xdr:colOff>
      <xdr:row>12</xdr:row>
      <xdr:rowOff>38434</xdr:rowOff>
    </xdr:to>
    <xdr:sp macro="[0]!Naming_nonphysical_things" textlink="">
      <xdr:nvSpPr>
        <xdr:cNvPr id="89" name="Oval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/>
      </xdr:nvSpPr>
      <xdr:spPr>
        <a:xfrm>
          <a:off x="18555511" y="2478087"/>
          <a:ext cx="216000" cy="21924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85</xdr:col>
      <xdr:colOff>0</xdr:colOff>
      <xdr:row>16</xdr:row>
      <xdr:rowOff>108856</xdr:rowOff>
    </xdr:from>
    <xdr:to>
      <xdr:col>85</xdr:col>
      <xdr:colOff>216000</xdr:colOff>
      <xdr:row>18</xdr:row>
      <xdr:rowOff>20056</xdr:rowOff>
    </xdr:to>
    <xdr:sp macro="[0]!submit_Verbs_representing_existence" textlink="">
      <xdr:nvSpPr>
        <xdr:cNvPr id="93" name="Oval 9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>
          <a:off x="42874660" y="3999920"/>
          <a:ext cx="216000" cy="219242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66</xdr:col>
      <xdr:colOff>3810</xdr:colOff>
      <xdr:row>10</xdr:row>
      <xdr:rowOff>114300</xdr:rowOff>
    </xdr:from>
    <xdr:to>
      <xdr:col>66</xdr:col>
      <xdr:colOff>219810</xdr:colOff>
      <xdr:row>12</xdr:row>
      <xdr:rowOff>25500</xdr:rowOff>
    </xdr:to>
    <xdr:sp macro="[0]!Plants_related" textlink="">
      <xdr:nvSpPr>
        <xdr:cNvPr id="67" name="Oval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/>
      </xdr:nvSpPr>
      <xdr:spPr>
        <a:xfrm>
          <a:off x="30718895" y="2465151"/>
          <a:ext cx="216000" cy="219243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66</xdr:col>
      <xdr:colOff>3810</xdr:colOff>
      <xdr:row>12</xdr:row>
      <xdr:rowOff>119380</xdr:rowOff>
    </xdr:from>
    <xdr:to>
      <xdr:col>66</xdr:col>
      <xdr:colOff>219810</xdr:colOff>
      <xdr:row>14</xdr:row>
      <xdr:rowOff>30580</xdr:rowOff>
    </xdr:to>
    <xdr:sp macro="[0]!submit_life_related_words" textlink="">
      <xdr:nvSpPr>
        <xdr:cNvPr id="68" name="Oval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/>
      </xdr:nvSpPr>
      <xdr:spPr>
        <a:xfrm>
          <a:off x="30718895" y="2778274"/>
          <a:ext cx="216000" cy="219242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66</xdr:col>
      <xdr:colOff>0</xdr:colOff>
      <xdr:row>14</xdr:row>
      <xdr:rowOff>120650</xdr:rowOff>
    </xdr:from>
    <xdr:to>
      <xdr:col>66</xdr:col>
      <xdr:colOff>216000</xdr:colOff>
      <xdr:row>16</xdr:row>
      <xdr:rowOff>31850</xdr:rowOff>
    </xdr:to>
    <xdr:sp macro="[0]!body_parts" textlink="">
      <xdr:nvSpPr>
        <xdr:cNvPr id="69" name="Oval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/>
      </xdr:nvSpPr>
      <xdr:spPr>
        <a:xfrm>
          <a:off x="30715085" y="3087586"/>
          <a:ext cx="216000" cy="219243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66</xdr:col>
      <xdr:colOff>0</xdr:colOff>
      <xdr:row>8</xdr:row>
      <xdr:rowOff>127000</xdr:rowOff>
    </xdr:from>
    <xdr:to>
      <xdr:col>66</xdr:col>
      <xdr:colOff>216000</xdr:colOff>
      <xdr:row>10</xdr:row>
      <xdr:rowOff>38200</xdr:rowOff>
    </xdr:to>
    <xdr:sp macro="[0]!animals2" textlink="">
      <xdr:nvSpPr>
        <xdr:cNvPr id="72" name="Oval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/>
      </xdr:nvSpPr>
      <xdr:spPr>
        <a:xfrm>
          <a:off x="30715085" y="2169809"/>
          <a:ext cx="216000" cy="219242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1410</xdr:colOff>
      <xdr:row>8</xdr:row>
      <xdr:rowOff>108795</xdr:rowOff>
    </xdr:from>
    <xdr:to>
      <xdr:col>5</xdr:col>
      <xdr:colOff>217410</xdr:colOff>
      <xdr:row>10</xdr:row>
      <xdr:rowOff>19995</xdr:rowOff>
    </xdr:to>
    <xdr:sp macro="[0]!Choice3.Objects_on_land" textlink="">
      <xdr:nvSpPr>
        <xdr:cNvPr id="2" name="Oval 1">
          <a:extLst>
            <a:ext uri="{FF2B5EF4-FFF2-40B4-BE49-F238E27FC236}">
              <a16:creationId xmlns:a16="http://schemas.microsoft.com/office/drawing/2014/main" id="{B1FB37F3-3123-4C9F-88D2-293C8A54027A}"/>
            </a:ext>
          </a:extLst>
        </xdr:cNvPr>
        <xdr:cNvSpPr/>
      </xdr:nvSpPr>
      <xdr:spPr>
        <a:xfrm>
          <a:off x="7316610" y="1327995"/>
          <a:ext cx="216000" cy="216000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10</xdr:row>
      <xdr:rowOff>129540</xdr:rowOff>
    </xdr:from>
    <xdr:to>
      <xdr:col>5</xdr:col>
      <xdr:colOff>216000</xdr:colOff>
      <xdr:row>12</xdr:row>
      <xdr:rowOff>40740</xdr:rowOff>
    </xdr:to>
    <xdr:sp macro="[0]!submit_Objects_on_water" textlink="">
      <xdr:nvSpPr>
        <xdr:cNvPr id="3" name="Oval 2">
          <a:extLst>
            <a:ext uri="{FF2B5EF4-FFF2-40B4-BE49-F238E27FC236}">
              <a16:creationId xmlns:a16="http://schemas.microsoft.com/office/drawing/2014/main" id="{6E8858A5-3591-4F72-B01A-C40136B40884}"/>
            </a:ext>
          </a:extLst>
        </xdr:cNvPr>
        <xdr:cNvSpPr/>
      </xdr:nvSpPr>
      <xdr:spPr>
        <a:xfrm>
          <a:off x="7315200" y="165354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12</xdr:row>
      <xdr:rowOff>129540</xdr:rowOff>
    </xdr:from>
    <xdr:to>
      <xdr:col>5</xdr:col>
      <xdr:colOff>216000</xdr:colOff>
      <xdr:row>14</xdr:row>
      <xdr:rowOff>40740</xdr:rowOff>
    </xdr:to>
    <xdr:sp macro="[0]!submit_Objects_in_air" textlink="">
      <xdr:nvSpPr>
        <xdr:cNvPr id="4" name="Oval 3">
          <a:extLst>
            <a:ext uri="{FF2B5EF4-FFF2-40B4-BE49-F238E27FC236}">
              <a16:creationId xmlns:a16="http://schemas.microsoft.com/office/drawing/2014/main" id="{C26C0DBC-F809-4096-B189-FC665E983EF1}"/>
            </a:ext>
          </a:extLst>
        </xdr:cNvPr>
        <xdr:cNvSpPr/>
      </xdr:nvSpPr>
      <xdr:spPr>
        <a:xfrm>
          <a:off x="7315200" y="195834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14</xdr:row>
      <xdr:rowOff>129540</xdr:rowOff>
    </xdr:from>
    <xdr:to>
      <xdr:col>5</xdr:col>
      <xdr:colOff>216000</xdr:colOff>
      <xdr:row>16</xdr:row>
      <xdr:rowOff>40740</xdr:rowOff>
    </xdr:to>
    <xdr:sp macro="[0]!Objects_in_space" textlink="">
      <xdr:nvSpPr>
        <xdr:cNvPr id="5" name="Oval 4">
          <a:extLst>
            <a:ext uri="{FF2B5EF4-FFF2-40B4-BE49-F238E27FC236}">
              <a16:creationId xmlns:a16="http://schemas.microsoft.com/office/drawing/2014/main" id="{CE615564-F94A-4C38-BA7C-969B327FCC56}"/>
            </a:ext>
          </a:extLst>
        </xdr:cNvPr>
        <xdr:cNvSpPr/>
      </xdr:nvSpPr>
      <xdr:spPr>
        <a:xfrm>
          <a:off x="7315200" y="226314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216000</xdr:colOff>
      <xdr:row>18</xdr:row>
      <xdr:rowOff>63600</xdr:rowOff>
    </xdr:to>
    <xdr:sp macro="[0]!submit_Document_types" textlink="">
      <xdr:nvSpPr>
        <xdr:cNvPr id="6" name="Oval 5">
          <a:extLst>
            <a:ext uri="{FF2B5EF4-FFF2-40B4-BE49-F238E27FC236}">
              <a16:creationId xmlns:a16="http://schemas.microsoft.com/office/drawing/2014/main" id="{843D0B3D-7B05-40BA-B9C6-B96F4C2BF64B}"/>
            </a:ext>
          </a:extLst>
        </xdr:cNvPr>
        <xdr:cNvSpPr/>
      </xdr:nvSpPr>
      <xdr:spPr>
        <a:xfrm>
          <a:off x="7315200" y="25908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19</xdr:row>
      <xdr:rowOff>0</xdr:rowOff>
    </xdr:from>
    <xdr:to>
      <xdr:col>5</xdr:col>
      <xdr:colOff>216000</xdr:colOff>
      <xdr:row>20</xdr:row>
      <xdr:rowOff>63600</xdr:rowOff>
    </xdr:to>
    <xdr:sp macro="[0]!submit_undefined_physical_object" textlink="">
      <xdr:nvSpPr>
        <xdr:cNvPr id="7" name="Oval 6">
          <a:extLst>
            <a:ext uri="{FF2B5EF4-FFF2-40B4-BE49-F238E27FC236}">
              <a16:creationId xmlns:a16="http://schemas.microsoft.com/office/drawing/2014/main" id="{1E8A121B-6B0F-4F20-B5C4-8C04CBDE535C}"/>
            </a:ext>
          </a:extLst>
        </xdr:cNvPr>
        <xdr:cNvSpPr/>
      </xdr:nvSpPr>
      <xdr:spPr>
        <a:xfrm>
          <a:off x="7315200" y="28956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216000</xdr:colOff>
      <xdr:row>22</xdr:row>
      <xdr:rowOff>63600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689CCDF3-14BD-4645-986C-5EA2FA1ADDD1}"/>
            </a:ext>
          </a:extLst>
        </xdr:cNvPr>
        <xdr:cNvSpPr/>
      </xdr:nvSpPr>
      <xdr:spPr>
        <a:xfrm>
          <a:off x="7315200" y="32004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23</xdr:row>
      <xdr:rowOff>0</xdr:rowOff>
    </xdr:from>
    <xdr:to>
      <xdr:col>5</xdr:col>
      <xdr:colOff>216000</xdr:colOff>
      <xdr:row>24</xdr:row>
      <xdr:rowOff>63600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67588748-E2BA-46F2-8894-F9673CBCDA8F}"/>
            </a:ext>
          </a:extLst>
        </xdr:cNvPr>
        <xdr:cNvSpPr/>
      </xdr:nvSpPr>
      <xdr:spPr>
        <a:xfrm>
          <a:off x="7315200" y="35052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216000</xdr:colOff>
      <xdr:row>26</xdr:row>
      <xdr:rowOff>63600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E47467B-EB1D-4B8E-B49B-7077005663CB}"/>
            </a:ext>
          </a:extLst>
        </xdr:cNvPr>
        <xdr:cNvSpPr/>
      </xdr:nvSpPr>
      <xdr:spPr>
        <a:xfrm>
          <a:off x="7315200" y="38100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216000</xdr:colOff>
      <xdr:row>10</xdr:row>
      <xdr:rowOff>63600</xdr:rowOff>
    </xdr:to>
    <xdr:sp macro="[0]!solid_materials" textlink="">
      <xdr:nvSpPr>
        <xdr:cNvPr id="11" name="Oval 10">
          <a:extLst>
            <a:ext uri="{FF2B5EF4-FFF2-40B4-BE49-F238E27FC236}">
              <a16:creationId xmlns:a16="http://schemas.microsoft.com/office/drawing/2014/main" id="{67AC2688-CB29-44DD-8177-73AE8C04447C}"/>
            </a:ext>
          </a:extLst>
        </xdr:cNvPr>
        <xdr:cNvSpPr/>
      </xdr:nvSpPr>
      <xdr:spPr>
        <a:xfrm>
          <a:off x="19507200" y="64008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0</xdr:colOff>
      <xdr:row>11</xdr:row>
      <xdr:rowOff>0</xdr:rowOff>
    </xdr:from>
    <xdr:to>
      <xdr:col>16</xdr:col>
      <xdr:colOff>216000</xdr:colOff>
      <xdr:row>12</xdr:row>
      <xdr:rowOff>63600</xdr:rowOff>
    </xdr:to>
    <xdr:sp macro="[0]!Choice3.Submit_liquid_materials" textlink="">
      <xdr:nvSpPr>
        <xdr:cNvPr id="12" name="Oval 11">
          <a:extLst>
            <a:ext uri="{FF2B5EF4-FFF2-40B4-BE49-F238E27FC236}">
              <a16:creationId xmlns:a16="http://schemas.microsoft.com/office/drawing/2014/main" id="{11626D69-BA73-47CA-85AF-8A04BB2BF13E}"/>
            </a:ext>
          </a:extLst>
        </xdr:cNvPr>
        <xdr:cNvSpPr/>
      </xdr:nvSpPr>
      <xdr:spPr>
        <a:xfrm>
          <a:off x="19507200" y="67056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0</xdr:colOff>
      <xdr:row>13</xdr:row>
      <xdr:rowOff>0</xdr:rowOff>
    </xdr:from>
    <xdr:to>
      <xdr:col>16</xdr:col>
      <xdr:colOff>216000</xdr:colOff>
      <xdr:row>14</xdr:row>
      <xdr:rowOff>63600</xdr:rowOff>
    </xdr:to>
    <xdr:sp macro="[0]!Submit_gas_materials" textlink="">
      <xdr:nvSpPr>
        <xdr:cNvPr id="13" name="Oval 12">
          <a:extLst>
            <a:ext uri="{FF2B5EF4-FFF2-40B4-BE49-F238E27FC236}">
              <a16:creationId xmlns:a16="http://schemas.microsoft.com/office/drawing/2014/main" id="{0B14E799-1FF1-406D-B7F9-8A30CD53A3FA}"/>
            </a:ext>
          </a:extLst>
        </xdr:cNvPr>
        <xdr:cNvSpPr/>
      </xdr:nvSpPr>
      <xdr:spPr>
        <a:xfrm>
          <a:off x="19507200" y="70104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26</xdr:col>
      <xdr:colOff>0</xdr:colOff>
      <xdr:row>22</xdr:row>
      <xdr:rowOff>38100</xdr:rowOff>
    </xdr:from>
    <xdr:to>
      <xdr:col>26</xdr:col>
      <xdr:colOff>216000</xdr:colOff>
      <xdr:row>23</xdr:row>
      <xdr:rowOff>101700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C045A7E7-AEB0-42DC-A6E4-84299121F298}"/>
            </a:ext>
          </a:extLst>
        </xdr:cNvPr>
        <xdr:cNvSpPr/>
      </xdr:nvSpPr>
      <xdr:spPr>
        <a:xfrm>
          <a:off x="43891200" y="84201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26</xdr:col>
      <xdr:colOff>0</xdr:colOff>
      <xdr:row>8</xdr:row>
      <xdr:rowOff>121920</xdr:rowOff>
    </xdr:from>
    <xdr:to>
      <xdr:col>26</xdr:col>
      <xdr:colOff>216000</xdr:colOff>
      <xdr:row>10</xdr:row>
      <xdr:rowOff>33120</xdr:rowOff>
    </xdr:to>
    <xdr:sp macro="[0]!submit_Ownership_objects" textlink="">
      <xdr:nvSpPr>
        <xdr:cNvPr id="15" name="Oval 14">
          <a:extLst>
            <a:ext uri="{FF2B5EF4-FFF2-40B4-BE49-F238E27FC236}">
              <a16:creationId xmlns:a16="http://schemas.microsoft.com/office/drawing/2014/main" id="{40EB292C-C08E-4DF3-9115-43CD4681A575}"/>
            </a:ext>
          </a:extLst>
        </xdr:cNvPr>
        <xdr:cNvSpPr/>
      </xdr:nvSpPr>
      <xdr:spPr>
        <a:xfrm>
          <a:off x="43891200" y="637032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26</xdr:col>
      <xdr:colOff>0</xdr:colOff>
      <xdr:row>10</xdr:row>
      <xdr:rowOff>121920</xdr:rowOff>
    </xdr:from>
    <xdr:to>
      <xdr:col>26</xdr:col>
      <xdr:colOff>216000</xdr:colOff>
      <xdr:row>12</xdr:row>
      <xdr:rowOff>33120</xdr:rowOff>
    </xdr:to>
    <xdr:sp macro="[0]!submit_Shapes" textlink="">
      <xdr:nvSpPr>
        <xdr:cNvPr id="16" name="Oval 15">
          <a:extLst>
            <a:ext uri="{FF2B5EF4-FFF2-40B4-BE49-F238E27FC236}">
              <a16:creationId xmlns:a16="http://schemas.microsoft.com/office/drawing/2014/main" id="{64556E28-BC44-4CB4-A4CC-8846BE1F9789}"/>
            </a:ext>
          </a:extLst>
        </xdr:cNvPr>
        <xdr:cNvSpPr/>
      </xdr:nvSpPr>
      <xdr:spPr>
        <a:xfrm>
          <a:off x="43891200" y="667512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26</xdr:col>
      <xdr:colOff>0</xdr:colOff>
      <xdr:row>12</xdr:row>
      <xdr:rowOff>121920</xdr:rowOff>
    </xdr:from>
    <xdr:to>
      <xdr:col>26</xdr:col>
      <xdr:colOff>216000</xdr:colOff>
      <xdr:row>14</xdr:row>
      <xdr:rowOff>33120</xdr:rowOff>
    </xdr:to>
    <xdr:sp macro="[0]!submit_artistic_objects" textlink="">
      <xdr:nvSpPr>
        <xdr:cNvPr id="17" name="Oval 16">
          <a:extLst>
            <a:ext uri="{FF2B5EF4-FFF2-40B4-BE49-F238E27FC236}">
              <a16:creationId xmlns:a16="http://schemas.microsoft.com/office/drawing/2014/main" id="{2D69CA7B-FB92-49AC-A4D2-0FBF2BD50CBE}"/>
            </a:ext>
          </a:extLst>
        </xdr:cNvPr>
        <xdr:cNvSpPr/>
      </xdr:nvSpPr>
      <xdr:spPr>
        <a:xfrm>
          <a:off x="43891200" y="697992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26</xdr:col>
      <xdr:colOff>0</xdr:colOff>
      <xdr:row>14</xdr:row>
      <xdr:rowOff>121920</xdr:rowOff>
    </xdr:from>
    <xdr:to>
      <xdr:col>26</xdr:col>
      <xdr:colOff>216000</xdr:colOff>
      <xdr:row>16</xdr:row>
      <xdr:rowOff>33120</xdr:rowOff>
    </xdr:to>
    <xdr:sp macro="[0]!submit_Financial_items" textlink="">
      <xdr:nvSpPr>
        <xdr:cNvPr id="18" name="Oval 17">
          <a:extLst>
            <a:ext uri="{FF2B5EF4-FFF2-40B4-BE49-F238E27FC236}">
              <a16:creationId xmlns:a16="http://schemas.microsoft.com/office/drawing/2014/main" id="{73998522-3CA8-4080-A448-731BA7B64CBC}"/>
            </a:ext>
          </a:extLst>
        </xdr:cNvPr>
        <xdr:cNvSpPr/>
      </xdr:nvSpPr>
      <xdr:spPr>
        <a:xfrm>
          <a:off x="43891200" y="728472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26</xdr:col>
      <xdr:colOff>0</xdr:colOff>
      <xdr:row>18</xdr:row>
      <xdr:rowOff>121920</xdr:rowOff>
    </xdr:from>
    <xdr:to>
      <xdr:col>26</xdr:col>
      <xdr:colOff>216000</xdr:colOff>
      <xdr:row>20</xdr:row>
      <xdr:rowOff>33120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AC3729A2-C3EA-48C1-9059-A41FD7133158}"/>
            </a:ext>
          </a:extLst>
        </xdr:cNvPr>
        <xdr:cNvSpPr/>
      </xdr:nvSpPr>
      <xdr:spPr>
        <a:xfrm>
          <a:off x="43891200" y="789432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26</xdr:col>
      <xdr:colOff>0</xdr:colOff>
      <xdr:row>16</xdr:row>
      <xdr:rowOff>121920</xdr:rowOff>
    </xdr:from>
    <xdr:to>
      <xdr:col>26</xdr:col>
      <xdr:colOff>216000</xdr:colOff>
      <xdr:row>18</xdr:row>
      <xdr:rowOff>33121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26E2FAAB-0339-4E2A-BB20-B95652E6FBBE}"/>
            </a:ext>
          </a:extLst>
        </xdr:cNvPr>
        <xdr:cNvSpPr/>
      </xdr:nvSpPr>
      <xdr:spPr>
        <a:xfrm>
          <a:off x="43891200" y="7589520"/>
          <a:ext cx="216000" cy="21600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36</xdr:col>
      <xdr:colOff>1286</xdr:colOff>
      <xdr:row>17</xdr:row>
      <xdr:rowOff>119392</xdr:rowOff>
    </xdr:from>
    <xdr:to>
      <xdr:col>36</xdr:col>
      <xdr:colOff>217286</xdr:colOff>
      <xdr:row>19</xdr:row>
      <xdr:rowOff>30592</xdr:rowOff>
    </xdr:to>
    <xdr:sp macro="[0]!Identification_of_people" textlink="">
      <xdr:nvSpPr>
        <xdr:cNvPr id="21" name="Oval 20">
          <a:extLst>
            <a:ext uri="{FF2B5EF4-FFF2-40B4-BE49-F238E27FC236}">
              <a16:creationId xmlns:a16="http://schemas.microsoft.com/office/drawing/2014/main" id="{91B466BA-BF0A-448D-8AA8-81C0403D79DE}"/>
            </a:ext>
          </a:extLst>
        </xdr:cNvPr>
        <xdr:cNvSpPr/>
      </xdr:nvSpPr>
      <xdr:spPr>
        <a:xfrm>
          <a:off x="7316486" y="12959092"/>
          <a:ext cx="216000" cy="216000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37</xdr:col>
      <xdr:colOff>15240</xdr:colOff>
      <xdr:row>24</xdr:row>
      <xdr:rowOff>142806</xdr:rowOff>
    </xdr:from>
    <xdr:to>
      <xdr:col>37</xdr:col>
      <xdr:colOff>231240</xdr:colOff>
      <xdr:row>26</xdr:row>
      <xdr:rowOff>54006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A8FF134F-B9A1-4EC2-B609-F972B1D114EE}"/>
            </a:ext>
          </a:extLst>
        </xdr:cNvPr>
        <xdr:cNvSpPr/>
      </xdr:nvSpPr>
      <xdr:spPr>
        <a:xfrm>
          <a:off x="46459140" y="3800406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36</xdr:col>
      <xdr:colOff>0</xdr:colOff>
      <xdr:row>11</xdr:row>
      <xdr:rowOff>127707</xdr:rowOff>
    </xdr:from>
    <xdr:to>
      <xdr:col>36</xdr:col>
      <xdr:colOff>216000</xdr:colOff>
      <xdr:row>13</xdr:row>
      <xdr:rowOff>38907</xdr:rowOff>
    </xdr:to>
    <xdr:sp macro="[0]!human_behavior" textlink="">
      <xdr:nvSpPr>
        <xdr:cNvPr id="23" name="Oval 22">
          <a:extLst>
            <a:ext uri="{FF2B5EF4-FFF2-40B4-BE49-F238E27FC236}">
              <a16:creationId xmlns:a16="http://schemas.microsoft.com/office/drawing/2014/main" id="{6052D74F-498E-464A-BE1F-31CCA43476A5}"/>
            </a:ext>
          </a:extLst>
        </xdr:cNvPr>
        <xdr:cNvSpPr/>
      </xdr:nvSpPr>
      <xdr:spPr>
        <a:xfrm>
          <a:off x="45224700" y="1804107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36</xdr:col>
      <xdr:colOff>0</xdr:colOff>
      <xdr:row>13</xdr:row>
      <xdr:rowOff>122768</xdr:rowOff>
    </xdr:from>
    <xdr:to>
      <xdr:col>36</xdr:col>
      <xdr:colOff>216000</xdr:colOff>
      <xdr:row>15</xdr:row>
      <xdr:rowOff>33968</xdr:rowOff>
    </xdr:to>
    <xdr:sp macro="[0]!submit_occupations" textlink="">
      <xdr:nvSpPr>
        <xdr:cNvPr id="24" name="Oval 23">
          <a:extLst>
            <a:ext uri="{FF2B5EF4-FFF2-40B4-BE49-F238E27FC236}">
              <a16:creationId xmlns:a16="http://schemas.microsoft.com/office/drawing/2014/main" id="{2098603F-D6D2-491C-86E6-1D65A2FA4675}"/>
            </a:ext>
          </a:extLst>
        </xdr:cNvPr>
        <xdr:cNvSpPr/>
      </xdr:nvSpPr>
      <xdr:spPr>
        <a:xfrm>
          <a:off x="7315200" y="12048068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36</xdr:col>
      <xdr:colOff>0</xdr:colOff>
      <xdr:row>15</xdr:row>
      <xdr:rowOff>130529</xdr:rowOff>
    </xdr:from>
    <xdr:to>
      <xdr:col>36</xdr:col>
      <xdr:colOff>216000</xdr:colOff>
      <xdr:row>17</xdr:row>
      <xdr:rowOff>41729</xdr:rowOff>
    </xdr:to>
    <xdr:sp macro="[0]!submit_human_attribute" textlink="">
      <xdr:nvSpPr>
        <xdr:cNvPr id="25" name="Oval 24">
          <a:extLst>
            <a:ext uri="{FF2B5EF4-FFF2-40B4-BE49-F238E27FC236}">
              <a16:creationId xmlns:a16="http://schemas.microsoft.com/office/drawing/2014/main" id="{72C2D063-0CD2-4739-961D-8552A8C9636E}"/>
            </a:ext>
          </a:extLst>
        </xdr:cNvPr>
        <xdr:cNvSpPr/>
      </xdr:nvSpPr>
      <xdr:spPr>
        <a:xfrm>
          <a:off x="7315200" y="12360629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36</xdr:col>
      <xdr:colOff>0</xdr:colOff>
      <xdr:row>21</xdr:row>
      <xdr:rowOff>127000</xdr:rowOff>
    </xdr:from>
    <xdr:to>
      <xdr:col>36</xdr:col>
      <xdr:colOff>216000</xdr:colOff>
      <xdr:row>23</xdr:row>
      <xdr:rowOff>38200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55A2A0E4-4E4C-4D62-ADC1-F133698010F6}"/>
            </a:ext>
          </a:extLst>
        </xdr:cNvPr>
        <xdr:cNvSpPr/>
      </xdr:nvSpPr>
      <xdr:spPr>
        <a:xfrm>
          <a:off x="45224700" y="3327400"/>
          <a:ext cx="216000" cy="216000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36</xdr:col>
      <xdr:colOff>0</xdr:colOff>
      <xdr:row>9</xdr:row>
      <xdr:rowOff>119742</xdr:rowOff>
    </xdr:from>
    <xdr:to>
      <xdr:col>36</xdr:col>
      <xdr:colOff>216000</xdr:colOff>
      <xdr:row>11</xdr:row>
      <xdr:rowOff>39706</xdr:rowOff>
    </xdr:to>
    <xdr:sp macro="[0]!mental_objects" textlink="">
      <xdr:nvSpPr>
        <xdr:cNvPr id="27" name="Oval 26">
          <a:extLst>
            <a:ext uri="{FF2B5EF4-FFF2-40B4-BE49-F238E27FC236}">
              <a16:creationId xmlns:a16="http://schemas.microsoft.com/office/drawing/2014/main" id="{0D72AE10-5F96-4D1F-8A7B-D9DFED916A76}"/>
            </a:ext>
          </a:extLst>
        </xdr:cNvPr>
        <xdr:cNvSpPr/>
      </xdr:nvSpPr>
      <xdr:spPr>
        <a:xfrm>
          <a:off x="7315200" y="11130642"/>
          <a:ext cx="216000" cy="22476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36</xdr:col>
      <xdr:colOff>0</xdr:colOff>
      <xdr:row>19</xdr:row>
      <xdr:rowOff>121920</xdr:rowOff>
    </xdr:from>
    <xdr:to>
      <xdr:col>36</xdr:col>
      <xdr:colOff>216000</xdr:colOff>
      <xdr:row>21</xdr:row>
      <xdr:rowOff>33120</xdr:rowOff>
    </xdr:to>
    <xdr:sp macro="[0]!submit_A_celebrated_occasion" textlink="">
      <xdr:nvSpPr>
        <xdr:cNvPr id="28" name="Oval 27">
          <a:extLst>
            <a:ext uri="{FF2B5EF4-FFF2-40B4-BE49-F238E27FC236}">
              <a16:creationId xmlns:a16="http://schemas.microsoft.com/office/drawing/2014/main" id="{D65C4000-EA56-4A62-891C-A740CDC86AFD}"/>
            </a:ext>
          </a:extLst>
        </xdr:cNvPr>
        <xdr:cNvSpPr/>
      </xdr:nvSpPr>
      <xdr:spPr>
        <a:xfrm>
          <a:off x="7315200" y="1326642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53</xdr:col>
      <xdr:colOff>1215828</xdr:colOff>
      <xdr:row>8</xdr:row>
      <xdr:rowOff>121920</xdr:rowOff>
    </xdr:from>
    <xdr:to>
      <xdr:col>54</xdr:col>
      <xdr:colOff>212628</xdr:colOff>
      <xdr:row>10</xdr:row>
      <xdr:rowOff>31850</xdr:rowOff>
    </xdr:to>
    <xdr:sp macro="[0]!submit_origin_of_humans" textlink="">
      <xdr:nvSpPr>
        <xdr:cNvPr id="29" name="Oval 28">
          <a:extLst>
            <a:ext uri="{FF2B5EF4-FFF2-40B4-BE49-F238E27FC236}">
              <a16:creationId xmlns:a16="http://schemas.microsoft.com/office/drawing/2014/main" id="{DD1E88A5-F288-4416-A686-E7C21DAD57B0}"/>
            </a:ext>
          </a:extLst>
        </xdr:cNvPr>
        <xdr:cNvSpPr/>
      </xdr:nvSpPr>
      <xdr:spPr>
        <a:xfrm>
          <a:off x="67166928" y="1341120"/>
          <a:ext cx="216000" cy="21473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96</xdr:col>
      <xdr:colOff>0</xdr:colOff>
      <xdr:row>19</xdr:row>
      <xdr:rowOff>129118</xdr:rowOff>
    </xdr:from>
    <xdr:to>
      <xdr:col>96</xdr:col>
      <xdr:colOff>216000</xdr:colOff>
      <xdr:row>21</xdr:row>
      <xdr:rowOff>40318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4EFA69BD-8CBF-46DC-A2AD-3F008B586E5C}"/>
            </a:ext>
          </a:extLst>
        </xdr:cNvPr>
        <xdr:cNvSpPr/>
      </xdr:nvSpPr>
      <xdr:spPr>
        <a:xfrm>
          <a:off x="7315200" y="39410218"/>
          <a:ext cx="216000" cy="216000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96</xdr:col>
      <xdr:colOff>3810</xdr:colOff>
      <xdr:row>9</xdr:row>
      <xdr:rowOff>129823</xdr:rowOff>
    </xdr:from>
    <xdr:to>
      <xdr:col>96</xdr:col>
      <xdr:colOff>219810</xdr:colOff>
      <xdr:row>11</xdr:row>
      <xdr:rowOff>41023</xdr:rowOff>
    </xdr:to>
    <xdr:sp macro="[0]!submit_personality_traits" textlink="">
      <xdr:nvSpPr>
        <xdr:cNvPr id="34" name="Oval 33">
          <a:extLst>
            <a:ext uri="{FF2B5EF4-FFF2-40B4-BE49-F238E27FC236}">
              <a16:creationId xmlns:a16="http://schemas.microsoft.com/office/drawing/2014/main" id="{B9741354-548A-43AE-9767-022FBC25C831}"/>
            </a:ext>
          </a:extLst>
        </xdr:cNvPr>
        <xdr:cNvSpPr/>
      </xdr:nvSpPr>
      <xdr:spPr>
        <a:xfrm>
          <a:off x="7319010" y="37886923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96</xdr:col>
      <xdr:colOff>3810</xdr:colOff>
      <xdr:row>11</xdr:row>
      <xdr:rowOff>127142</xdr:rowOff>
    </xdr:from>
    <xdr:to>
      <xdr:col>96</xdr:col>
      <xdr:colOff>219810</xdr:colOff>
      <xdr:row>13</xdr:row>
      <xdr:rowOff>38342</xdr:rowOff>
    </xdr:to>
    <xdr:sp macro="[0]!submit_ability_of_people" textlink="">
      <xdr:nvSpPr>
        <xdr:cNvPr id="35" name="Oval 34">
          <a:extLst>
            <a:ext uri="{FF2B5EF4-FFF2-40B4-BE49-F238E27FC236}">
              <a16:creationId xmlns:a16="http://schemas.microsoft.com/office/drawing/2014/main" id="{BDE7FFAF-3ED6-40C1-9F13-63DDE20C8B47}"/>
            </a:ext>
          </a:extLst>
        </xdr:cNvPr>
        <xdr:cNvSpPr/>
      </xdr:nvSpPr>
      <xdr:spPr>
        <a:xfrm>
          <a:off x="7319010" y="38189042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96</xdr:col>
      <xdr:colOff>5603</xdr:colOff>
      <xdr:row>15</xdr:row>
      <xdr:rowOff>126627</xdr:rowOff>
    </xdr:from>
    <xdr:to>
      <xdr:col>96</xdr:col>
      <xdr:colOff>221603</xdr:colOff>
      <xdr:row>17</xdr:row>
      <xdr:rowOff>37827</xdr:rowOff>
    </xdr:to>
    <xdr:sp macro="[0]!Condition_of_people" textlink="">
      <xdr:nvSpPr>
        <xdr:cNvPr id="36" name="Oval 35">
          <a:extLst>
            <a:ext uri="{FF2B5EF4-FFF2-40B4-BE49-F238E27FC236}">
              <a16:creationId xmlns:a16="http://schemas.microsoft.com/office/drawing/2014/main" id="{D550BCF3-31CC-46C6-A184-62595DA102B2}"/>
            </a:ext>
          </a:extLst>
        </xdr:cNvPr>
        <xdr:cNvSpPr/>
      </xdr:nvSpPr>
      <xdr:spPr>
        <a:xfrm>
          <a:off x="7320803" y="38798127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96</xdr:col>
      <xdr:colOff>0</xdr:colOff>
      <xdr:row>17</xdr:row>
      <xdr:rowOff>124883</xdr:rowOff>
    </xdr:from>
    <xdr:to>
      <xdr:col>96</xdr:col>
      <xdr:colOff>216000</xdr:colOff>
      <xdr:row>19</xdr:row>
      <xdr:rowOff>36083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0EB23960-C465-4CC5-8F00-3304C9DD57A7}"/>
            </a:ext>
          </a:extLst>
        </xdr:cNvPr>
        <xdr:cNvSpPr/>
      </xdr:nvSpPr>
      <xdr:spPr>
        <a:xfrm>
          <a:off x="7315200" y="39101183"/>
          <a:ext cx="216000" cy="216000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96</xdr:col>
      <xdr:colOff>0</xdr:colOff>
      <xdr:row>13</xdr:row>
      <xdr:rowOff>127000</xdr:rowOff>
    </xdr:from>
    <xdr:to>
      <xdr:col>96</xdr:col>
      <xdr:colOff>216000</xdr:colOff>
      <xdr:row>15</xdr:row>
      <xdr:rowOff>38200</xdr:rowOff>
    </xdr:to>
    <xdr:sp macro="[0]!submit_Describe_personal_qualities" textlink="">
      <xdr:nvSpPr>
        <xdr:cNvPr id="38" name="Oval 37">
          <a:extLst>
            <a:ext uri="{FF2B5EF4-FFF2-40B4-BE49-F238E27FC236}">
              <a16:creationId xmlns:a16="http://schemas.microsoft.com/office/drawing/2014/main" id="{EEC3E90A-4DF5-4A0F-AB10-237A41874B65}"/>
            </a:ext>
          </a:extLst>
        </xdr:cNvPr>
        <xdr:cNvSpPr/>
      </xdr:nvSpPr>
      <xdr:spPr>
        <a:xfrm>
          <a:off x="7315200" y="384937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54</xdr:col>
      <xdr:colOff>0</xdr:colOff>
      <xdr:row>10</xdr:row>
      <xdr:rowOff>121920</xdr:rowOff>
    </xdr:from>
    <xdr:to>
      <xdr:col>54</xdr:col>
      <xdr:colOff>216000</xdr:colOff>
      <xdr:row>12</xdr:row>
      <xdr:rowOff>33120</xdr:rowOff>
    </xdr:to>
    <xdr:sp macro="[0]!submit_Male_designations" textlink="">
      <xdr:nvSpPr>
        <xdr:cNvPr id="39" name="Oval 38">
          <a:extLst>
            <a:ext uri="{FF2B5EF4-FFF2-40B4-BE49-F238E27FC236}">
              <a16:creationId xmlns:a16="http://schemas.microsoft.com/office/drawing/2014/main" id="{3015FF6C-E2FA-4F6D-9601-F051709532BC}"/>
            </a:ext>
          </a:extLst>
        </xdr:cNvPr>
        <xdr:cNvSpPr/>
      </xdr:nvSpPr>
      <xdr:spPr>
        <a:xfrm>
          <a:off x="67170300" y="164592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54</xdr:col>
      <xdr:colOff>0</xdr:colOff>
      <xdr:row>12</xdr:row>
      <xdr:rowOff>121920</xdr:rowOff>
    </xdr:from>
    <xdr:to>
      <xdr:col>54</xdr:col>
      <xdr:colOff>216000</xdr:colOff>
      <xdr:row>14</xdr:row>
      <xdr:rowOff>33120</xdr:rowOff>
    </xdr:to>
    <xdr:sp macro="[0]!submit_Female_designations" textlink="">
      <xdr:nvSpPr>
        <xdr:cNvPr id="40" name="Oval 39">
          <a:extLst>
            <a:ext uri="{FF2B5EF4-FFF2-40B4-BE49-F238E27FC236}">
              <a16:creationId xmlns:a16="http://schemas.microsoft.com/office/drawing/2014/main" id="{AE26D0D3-C06A-4390-8A08-210B51FDD889}"/>
            </a:ext>
          </a:extLst>
        </xdr:cNvPr>
        <xdr:cNvSpPr/>
      </xdr:nvSpPr>
      <xdr:spPr>
        <a:xfrm>
          <a:off x="67170300" y="164592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46</xdr:col>
      <xdr:colOff>0</xdr:colOff>
      <xdr:row>22</xdr:row>
      <xdr:rowOff>106680</xdr:rowOff>
    </xdr:from>
    <xdr:to>
      <xdr:col>46</xdr:col>
      <xdr:colOff>216000</xdr:colOff>
      <xdr:row>24</xdr:row>
      <xdr:rowOff>17880</xdr:rowOff>
    </xdr:to>
    <xdr:sp macro="[0]!submit_Political_words" textlink="">
      <xdr:nvSpPr>
        <xdr:cNvPr id="30" name="Oval 29">
          <a:extLst>
            <a:ext uri="{FF2B5EF4-FFF2-40B4-BE49-F238E27FC236}">
              <a16:creationId xmlns:a16="http://schemas.microsoft.com/office/drawing/2014/main" id="{48406771-7A9C-4E5B-8F97-635E576DCCDB}"/>
            </a:ext>
          </a:extLst>
        </xdr:cNvPr>
        <xdr:cNvSpPr/>
      </xdr:nvSpPr>
      <xdr:spPr>
        <a:xfrm>
          <a:off x="57416700" y="345948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164268</xdr:colOff>
      <xdr:row>209</xdr:row>
      <xdr:rowOff>151130</xdr:rowOff>
    </xdr:from>
    <xdr:to>
      <xdr:col>17</xdr:col>
      <xdr:colOff>380268</xdr:colOff>
      <xdr:row>211</xdr:row>
      <xdr:rowOff>62330</xdr:rowOff>
    </xdr:to>
    <xdr:sp macro="" textlink="">
      <xdr:nvSpPr>
        <xdr:cNvPr id="27" name="Oval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20762331" y="22674246"/>
          <a:ext cx="216000" cy="216000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164268</xdr:colOff>
      <xdr:row>211</xdr:row>
      <xdr:rowOff>151130</xdr:rowOff>
    </xdr:from>
    <xdr:to>
      <xdr:col>17</xdr:col>
      <xdr:colOff>380268</xdr:colOff>
      <xdr:row>213</xdr:row>
      <xdr:rowOff>62330</xdr:rowOff>
    </xdr:to>
    <xdr:sp macro="" textlink="">
      <xdr:nvSpPr>
        <xdr:cNvPr id="28" name="Oval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20762331" y="22979046"/>
          <a:ext cx="216000" cy="216000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164268</xdr:colOff>
      <xdr:row>213</xdr:row>
      <xdr:rowOff>151130</xdr:rowOff>
    </xdr:from>
    <xdr:to>
      <xdr:col>17</xdr:col>
      <xdr:colOff>380268</xdr:colOff>
      <xdr:row>215</xdr:row>
      <xdr:rowOff>62330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20762331" y="23283846"/>
          <a:ext cx="216000" cy="216000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164268</xdr:colOff>
      <xdr:row>215</xdr:row>
      <xdr:rowOff>151130</xdr:rowOff>
    </xdr:from>
    <xdr:to>
      <xdr:col>17</xdr:col>
      <xdr:colOff>380268</xdr:colOff>
      <xdr:row>217</xdr:row>
      <xdr:rowOff>62330</xdr:rowOff>
    </xdr:to>
    <xdr:sp macro="" textlink="">
      <xdr:nvSpPr>
        <xdr:cNvPr id="30" name="Oval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20762331" y="23588646"/>
          <a:ext cx="216000" cy="216000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164268</xdr:colOff>
      <xdr:row>217</xdr:row>
      <xdr:rowOff>151130</xdr:rowOff>
    </xdr:from>
    <xdr:to>
      <xdr:col>17</xdr:col>
      <xdr:colOff>380268</xdr:colOff>
      <xdr:row>219</xdr:row>
      <xdr:rowOff>62330</xdr:rowOff>
    </xdr:to>
    <xdr:sp macro="" textlink="">
      <xdr:nvSpPr>
        <xdr:cNvPr id="31" name="Oval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20762331" y="23893446"/>
          <a:ext cx="216000" cy="216000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164268</xdr:colOff>
      <xdr:row>219</xdr:row>
      <xdr:rowOff>151130</xdr:rowOff>
    </xdr:from>
    <xdr:to>
      <xdr:col>17</xdr:col>
      <xdr:colOff>380268</xdr:colOff>
      <xdr:row>221</xdr:row>
      <xdr:rowOff>62330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20762331" y="24198246"/>
          <a:ext cx="216000" cy="216000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108</xdr:row>
      <xdr:rowOff>120510</xdr:rowOff>
    </xdr:from>
    <xdr:to>
      <xdr:col>5</xdr:col>
      <xdr:colOff>216000</xdr:colOff>
      <xdr:row>110</xdr:row>
      <xdr:rowOff>31710</xdr:rowOff>
    </xdr:to>
    <xdr:sp macro="" textlink="">
      <xdr:nvSpPr>
        <xdr:cNvPr id="43" name="Oval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/>
      </xdr:nvSpPr>
      <xdr:spPr>
        <a:xfrm>
          <a:off x="19507200" y="686421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106</xdr:row>
      <xdr:rowOff>122626</xdr:rowOff>
    </xdr:from>
    <xdr:to>
      <xdr:col>5</xdr:col>
      <xdr:colOff>216000</xdr:colOff>
      <xdr:row>108</xdr:row>
      <xdr:rowOff>33826</xdr:rowOff>
    </xdr:to>
    <xdr:sp macro="[0]!submit_Verbal_communication" textlink="">
      <xdr:nvSpPr>
        <xdr:cNvPr id="46" name="Oval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/>
      </xdr:nvSpPr>
      <xdr:spPr>
        <a:xfrm>
          <a:off x="19507200" y="6561526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104</xdr:row>
      <xdr:rowOff>122626</xdr:rowOff>
    </xdr:from>
    <xdr:to>
      <xdr:col>5</xdr:col>
      <xdr:colOff>216000</xdr:colOff>
      <xdr:row>106</xdr:row>
      <xdr:rowOff>33826</xdr:rowOff>
    </xdr:to>
    <xdr:sp macro="[0]!submit_Written_communication" textlink="">
      <xdr:nvSpPr>
        <xdr:cNvPr id="47" name="Oval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/>
      </xdr:nvSpPr>
      <xdr:spPr>
        <a:xfrm>
          <a:off x="19507200" y="6256726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164268</xdr:colOff>
      <xdr:row>179</xdr:row>
      <xdr:rowOff>0</xdr:rowOff>
    </xdr:from>
    <xdr:to>
      <xdr:col>5</xdr:col>
      <xdr:colOff>380268</xdr:colOff>
      <xdr:row>180</xdr:row>
      <xdr:rowOff>62330</xdr:rowOff>
    </xdr:to>
    <xdr:sp macro="[0]!land_animals3" textlink="">
      <xdr:nvSpPr>
        <xdr:cNvPr id="54" name="Oval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/>
      </xdr:nvSpPr>
      <xdr:spPr>
        <a:xfrm>
          <a:off x="20762331" y="16385741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164268</xdr:colOff>
      <xdr:row>182</xdr:row>
      <xdr:rowOff>151130</xdr:rowOff>
    </xdr:from>
    <xdr:to>
      <xdr:col>5</xdr:col>
      <xdr:colOff>380268</xdr:colOff>
      <xdr:row>184</xdr:row>
      <xdr:rowOff>62330</xdr:rowOff>
    </xdr:to>
    <xdr:sp macro="[0]!marine_life" textlink="">
      <xdr:nvSpPr>
        <xdr:cNvPr id="56" name="Oval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/>
      </xdr:nvSpPr>
      <xdr:spPr>
        <a:xfrm>
          <a:off x="20762331" y="16995341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164268</xdr:colOff>
      <xdr:row>184</xdr:row>
      <xdr:rowOff>151130</xdr:rowOff>
    </xdr:from>
    <xdr:to>
      <xdr:col>5</xdr:col>
      <xdr:colOff>380268</xdr:colOff>
      <xdr:row>186</xdr:row>
      <xdr:rowOff>62330</xdr:rowOff>
    </xdr:to>
    <xdr:sp macro="[0]!submit_Birds" textlink="">
      <xdr:nvSpPr>
        <xdr:cNvPr id="57" name="Oval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/>
      </xdr:nvSpPr>
      <xdr:spPr>
        <a:xfrm>
          <a:off x="20762331" y="17300141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164268</xdr:colOff>
      <xdr:row>186</xdr:row>
      <xdr:rowOff>151130</xdr:rowOff>
    </xdr:from>
    <xdr:to>
      <xdr:col>5</xdr:col>
      <xdr:colOff>380268</xdr:colOff>
      <xdr:row>188</xdr:row>
      <xdr:rowOff>62330</xdr:rowOff>
    </xdr:to>
    <xdr:sp macro="[0]!Choice3.Insects" textlink="">
      <xdr:nvSpPr>
        <xdr:cNvPr id="58" name="Oval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/>
      </xdr:nvSpPr>
      <xdr:spPr>
        <a:xfrm>
          <a:off x="20762331" y="17604941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164268</xdr:colOff>
      <xdr:row>188</xdr:row>
      <xdr:rowOff>151130</xdr:rowOff>
    </xdr:from>
    <xdr:to>
      <xdr:col>5</xdr:col>
      <xdr:colOff>380268</xdr:colOff>
      <xdr:row>190</xdr:row>
      <xdr:rowOff>62330</xdr:rowOff>
    </xdr:to>
    <xdr:sp macro="" textlink="">
      <xdr:nvSpPr>
        <xdr:cNvPr id="59" name="Oval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/>
      </xdr:nvSpPr>
      <xdr:spPr>
        <a:xfrm>
          <a:off x="20762331" y="17909741"/>
          <a:ext cx="216000" cy="216000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1217098</xdr:colOff>
      <xdr:row>287</xdr:row>
      <xdr:rowOff>151130</xdr:rowOff>
    </xdr:from>
    <xdr:to>
      <xdr:col>17</xdr:col>
      <xdr:colOff>215168</xdr:colOff>
      <xdr:row>289</xdr:row>
      <xdr:rowOff>62330</xdr:rowOff>
    </xdr:to>
    <xdr:sp macro="" textlink="">
      <xdr:nvSpPr>
        <xdr:cNvPr id="99" name="Oval 98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/>
      </xdr:nvSpPr>
      <xdr:spPr>
        <a:xfrm>
          <a:off x="20595961" y="29419951"/>
          <a:ext cx="21727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1217098</xdr:colOff>
      <xdr:row>289</xdr:row>
      <xdr:rowOff>151130</xdr:rowOff>
    </xdr:from>
    <xdr:to>
      <xdr:col>17</xdr:col>
      <xdr:colOff>215168</xdr:colOff>
      <xdr:row>291</xdr:row>
      <xdr:rowOff>62330</xdr:rowOff>
    </xdr:to>
    <xdr:sp macro="" textlink="">
      <xdr:nvSpPr>
        <xdr:cNvPr id="100" name="Oval 99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/>
      </xdr:nvSpPr>
      <xdr:spPr>
        <a:xfrm>
          <a:off x="20595961" y="29724751"/>
          <a:ext cx="21727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1217098</xdr:colOff>
      <xdr:row>291</xdr:row>
      <xdr:rowOff>151130</xdr:rowOff>
    </xdr:from>
    <xdr:to>
      <xdr:col>17</xdr:col>
      <xdr:colOff>215168</xdr:colOff>
      <xdr:row>293</xdr:row>
      <xdr:rowOff>62330</xdr:rowOff>
    </xdr:to>
    <xdr:sp macro="" textlink="">
      <xdr:nvSpPr>
        <xdr:cNvPr id="101" name="Oval 100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/>
      </xdr:nvSpPr>
      <xdr:spPr>
        <a:xfrm>
          <a:off x="20595961" y="30029551"/>
          <a:ext cx="21727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0</xdr:colOff>
      <xdr:row>286</xdr:row>
      <xdr:rowOff>0</xdr:rowOff>
    </xdr:from>
    <xdr:to>
      <xdr:col>17</xdr:col>
      <xdr:colOff>216000</xdr:colOff>
      <xdr:row>287</xdr:row>
      <xdr:rowOff>63600</xdr:rowOff>
    </xdr:to>
    <xdr:sp macro="" textlink="">
      <xdr:nvSpPr>
        <xdr:cNvPr id="102" name="Oval 101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/>
      </xdr:nvSpPr>
      <xdr:spPr>
        <a:xfrm>
          <a:off x="20598063" y="29116421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1217098</xdr:colOff>
      <xdr:row>287</xdr:row>
      <xdr:rowOff>151130</xdr:rowOff>
    </xdr:from>
    <xdr:to>
      <xdr:col>28</xdr:col>
      <xdr:colOff>215168</xdr:colOff>
      <xdr:row>289</xdr:row>
      <xdr:rowOff>62330</xdr:rowOff>
    </xdr:to>
    <xdr:sp macro="" textlink="">
      <xdr:nvSpPr>
        <xdr:cNvPr id="105" name="Oval 104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/>
      </xdr:nvSpPr>
      <xdr:spPr>
        <a:xfrm>
          <a:off x="34007161" y="29419951"/>
          <a:ext cx="21727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1217098</xdr:colOff>
      <xdr:row>289</xdr:row>
      <xdr:rowOff>151130</xdr:rowOff>
    </xdr:from>
    <xdr:to>
      <xdr:col>28</xdr:col>
      <xdr:colOff>215168</xdr:colOff>
      <xdr:row>291</xdr:row>
      <xdr:rowOff>62330</xdr:rowOff>
    </xdr:to>
    <xdr:sp macro="" textlink="">
      <xdr:nvSpPr>
        <xdr:cNvPr id="106" name="Oval 105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/>
      </xdr:nvSpPr>
      <xdr:spPr>
        <a:xfrm>
          <a:off x="34007161" y="29724751"/>
          <a:ext cx="21727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1217098</xdr:colOff>
      <xdr:row>291</xdr:row>
      <xdr:rowOff>151130</xdr:rowOff>
    </xdr:from>
    <xdr:to>
      <xdr:col>28</xdr:col>
      <xdr:colOff>215168</xdr:colOff>
      <xdr:row>293</xdr:row>
      <xdr:rowOff>62330</xdr:rowOff>
    </xdr:to>
    <xdr:sp macro="" textlink="">
      <xdr:nvSpPr>
        <xdr:cNvPr id="107" name="Oval 106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/>
      </xdr:nvSpPr>
      <xdr:spPr>
        <a:xfrm>
          <a:off x="34007161" y="30029551"/>
          <a:ext cx="21727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28</xdr:col>
      <xdr:colOff>0</xdr:colOff>
      <xdr:row>286</xdr:row>
      <xdr:rowOff>0</xdr:rowOff>
    </xdr:from>
    <xdr:to>
      <xdr:col>28</xdr:col>
      <xdr:colOff>216000</xdr:colOff>
      <xdr:row>287</xdr:row>
      <xdr:rowOff>63600</xdr:rowOff>
    </xdr:to>
    <xdr:sp macro="" textlink="">
      <xdr:nvSpPr>
        <xdr:cNvPr id="108" name="Oval 107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/>
      </xdr:nvSpPr>
      <xdr:spPr>
        <a:xfrm>
          <a:off x="34009263" y="29116421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28</xdr:col>
      <xdr:colOff>0</xdr:colOff>
      <xdr:row>284</xdr:row>
      <xdr:rowOff>0</xdr:rowOff>
    </xdr:from>
    <xdr:to>
      <xdr:col>28</xdr:col>
      <xdr:colOff>216000</xdr:colOff>
      <xdr:row>285</xdr:row>
      <xdr:rowOff>63600</xdr:rowOff>
    </xdr:to>
    <xdr:sp macro="" textlink="">
      <xdr:nvSpPr>
        <xdr:cNvPr id="109" name="Oval 108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/>
      </xdr:nvSpPr>
      <xdr:spPr>
        <a:xfrm>
          <a:off x="34009263" y="28811621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28</xdr:col>
      <xdr:colOff>0</xdr:colOff>
      <xdr:row>282</xdr:row>
      <xdr:rowOff>0</xdr:rowOff>
    </xdr:from>
    <xdr:to>
      <xdr:col>28</xdr:col>
      <xdr:colOff>216000</xdr:colOff>
      <xdr:row>283</xdr:row>
      <xdr:rowOff>63600</xdr:rowOff>
    </xdr:to>
    <xdr:sp macro="" textlink="">
      <xdr:nvSpPr>
        <xdr:cNvPr id="110" name="Oval 109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/>
      </xdr:nvSpPr>
      <xdr:spPr>
        <a:xfrm>
          <a:off x="34009263" y="28506821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37</xdr:col>
      <xdr:colOff>1217098</xdr:colOff>
      <xdr:row>287</xdr:row>
      <xdr:rowOff>151130</xdr:rowOff>
    </xdr:from>
    <xdr:to>
      <xdr:col>38</xdr:col>
      <xdr:colOff>215168</xdr:colOff>
      <xdr:row>289</xdr:row>
      <xdr:rowOff>62330</xdr:rowOff>
    </xdr:to>
    <xdr:sp macro="" textlink="">
      <xdr:nvSpPr>
        <xdr:cNvPr id="111" name="Oval 110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/>
      </xdr:nvSpPr>
      <xdr:spPr>
        <a:xfrm>
          <a:off x="46199161" y="29419951"/>
          <a:ext cx="21727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37</xdr:col>
      <xdr:colOff>1217098</xdr:colOff>
      <xdr:row>289</xdr:row>
      <xdr:rowOff>151130</xdr:rowOff>
    </xdr:from>
    <xdr:to>
      <xdr:col>38</xdr:col>
      <xdr:colOff>215168</xdr:colOff>
      <xdr:row>291</xdr:row>
      <xdr:rowOff>62330</xdr:rowOff>
    </xdr:to>
    <xdr:sp macro="" textlink="">
      <xdr:nvSpPr>
        <xdr:cNvPr id="112" name="Oval 111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/>
      </xdr:nvSpPr>
      <xdr:spPr>
        <a:xfrm>
          <a:off x="46199161" y="29724751"/>
          <a:ext cx="21727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37</xdr:col>
      <xdr:colOff>1217098</xdr:colOff>
      <xdr:row>291</xdr:row>
      <xdr:rowOff>151130</xdr:rowOff>
    </xdr:from>
    <xdr:to>
      <xdr:col>38</xdr:col>
      <xdr:colOff>215168</xdr:colOff>
      <xdr:row>293</xdr:row>
      <xdr:rowOff>62330</xdr:rowOff>
    </xdr:to>
    <xdr:sp macro="" textlink="">
      <xdr:nvSpPr>
        <xdr:cNvPr id="113" name="Oval 112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/>
      </xdr:nvSpPr>
      <xdr:spPr>
        <a:xfrm>
          <a:off x="46199161" y="30029551"/>
          <a:ext cx="21727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38</xdr:col>
      <xdr:colOff>0</xdr:colOff>
      <xdr:row>286</xdr:row>
      <xdr:rowOff>0</xdr:rowOff>
    </xdr:from>
    <xdr:to>
      <xdr:col>38</xdr:col>
      <xdr:colOff>216000</xdr:colOff>
      <xdr:row>287</xdr:row>
      <xdr:rowOff>63600</xdr:rowOff>
    </xdr:to>
    <xdr:sp macro="" textlink="">
      <xdr:nvSpPr>
        <xdr:cNvPr id="114" name="Oval 113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/>
      </xdr:nvSpPr>
      <xdr:spPr>
        <a:xfrm>
          <a:off x="46201263" y="29116421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38</xdr:col>
      <xdr:colOff>0</xdr:colOff>
      <xdr:row>284</xdr:row>
      <xdr:rowOff>0</xdr:rowOff>
    </xdr:from>
    <xdr:to>
      <xdr:col>38</xdr:col>
      <xdr:colOff>216000</xdr:colOff>
      <xdr:row>285</xdr:row>
      <xdr:rowOff>63600</xdr:rowOff>
    </xdr:to>
    <xdr:sp macro="" textlink="">
      <xdr:nvSpPr>
        <xdr:cNvPr id="115" name="Oval 114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/>
      </xdr:nvSpPr>
      <xdr:spPr>
        <a:xfrm>
          <a:off x="46201263" y="28811621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38</xdr:col>
      <xdr:colOff>0</xdr:colOff>
      <xdr:row>282</xdr:row>
      <xdr:rowOff>0</xdr:rowOff>
    </xdr:from>
    <xdr:to>
      <xdr:col>38</xdr:col>
      <xdr:colOff>216000</xdr:colOff>
      <xdr:row>283</xdr:row>
      <xdr:rowOff>63600</xdr:rowOff>
    </xdr:to>
    <xdr:sp macro="" textlink="">
      <xdr:nvSpPr>
        <xdr:cNvPr id="116" name="Oval 115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/>
      </xdr:nvSpPr>
      <xdr:spPr>
        <a:xfrm>
          <a:off x="46201263" y="28506821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47</xdr:col>
      <xdr:colOff>1217098</xdr:colOff>
      <xdr:row>287</xdr:row>
      <xdr:rowOff>151130</xdr:rowOff>
    </xdr:from>
    <xdr:to>
      <xdr:col>48</xdr:col>
      <xdr:colOff>215168</xdr:colOff>
      <xdr:row>289</xdr:row>
      <xdr:rowOff>62330</xdr:rowOff>
    </xdr:to>
    <xdr:sp macro="" textlink="">
      <xdr:nvSpPr>
        <xdr:cNvPr id="117" name="Oval 116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/>
      </xdr:nvSpPr>
      <xdr:spPr>
        <a:xfrm>
          <a:off x="58391161" y="29419951"/>
          <a:ext cx="217270" cy="216000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47</xdr:col>
      <xdr:colOff>1217098</xdr:colOff>
      <xdr:row>289</xdr:row>
      <xdr:rowOff>151130</xdr:rowOff>
    </xdr:from>
    <xdr:to>
      <xdr:col>48</xdr:col>
      <xdr:colOff>215168</xdr:colOff>
      <xdr:row>291</xdr:row>
      <xdr:rowOff>62330</xdr:rowOff>
    </xdr:to>
    <xdr:sp macro="" textlink="">
      <xdr:nvSpPr>
        <xdr:cNvPr id="118" name="Oval 117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/>
      </xdr:nvSpPr>
      <xdr:spPr>
        <a:xfrm>
          <a:off x="58391161" y="29724751"/>
          <a:ext cx="217270" cy="216000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47</xdr:col>
      <xdr:colOff>1217098</xdr:colOff>
      <xdr:row>291</xdr:row>
      <xdr:rowOff>151130</xdr:rowOff>
    </xdr:from>
    <xdr:to>
      <xdr:col>48</xdr:col>
      <xdr:colOff>215168</xdr:colOff>
      <xdr:row>293</xdr:row>
      <xdr:rowOff>62330</xdr:rowOff>
    </xdr:to>
    <xdr:sp macro="" textlink="">
      <xdr:nvSpPr>
        <xdr:cNvPr id="119" name="Oval 118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/>
      </xdr:nvSpPr>
      <xdr:spPr>
        <a:xfrm>
          <a:off x="58391161" y="30029551"/>
          <a:ext cx="217270" cy="216000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48</xdr:col>
      <xdr:colOff>0</xdr:colOff>
      <xdr:row>286</xdr:row>
      <xdr:rowOff>0</xdr:rowOff>
    </xdr:from>
    <xdr:to>
      <xdr:col>48</xdr:col>
      <xdr:colOff>216000</xdr:colOff>
      <xdr:row>287</xdr:row>
      <xdr:rowOff>63600</xdr:rowOff>
    </xdr:to>
    <xdr:sp macro="[0]!Choice3.medical_conditions" textlink="">
      <xdr:nvSpPr>
        <xdr:cNvPr id="120" name="Oval 119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/>
      </xdr:nvSpPr>
      <xdr:spPr>
        <a:xfrm>
          <a:off x="58393263" y="29116421"/>
          <a:ext cx="216000" cy="216000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48</xdr:col>
      <xdr:colOff>0</xdr:colOff>
      <xdr:row>284</xdr:row>
      <xdr:rowOff>0</xdr:rowOff>
    </xdr:from>
    <xdr:to>
      <xdr:col>48</xdr:col>
      <xdr:colOff>216000</xdr:colOff>
      <xdr:row>285</xdr:row>
      <xdr:rowOff>63600</xdr:rowOff>
    </xdr:to>
    <xdr:sp macro="[0]!submit_Describe_a_situation" textlink="">
      <xdr:nvSpPr>
        <xdr:cNvPr id="121" name="Oval 120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/>
      </xdr:nvSpPr>
      <xdr:spPr>
        <a:xfrm>
          <a:off x="58393263" y="28811621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48</xdr:col>
      <xdr:colOff>0</xdr:colOff>
      <xdr:row>282</xdr:row>
      <xdr:rowOff>0</xdr:rowOff>
    </xdr:from>
    <xdr:to>
      <xdr:col>48</xdr:col>
      <xdr:colOff>216000</xdr:colOff>
      <xdr:row>283</xdr:row>
      <xdr:rowOff>63600</xdr:rowOff>
    </xdr:to>
    <xdr:sp macro="[0]!submit_Describe_a_condition" textlink="">
      <xdr:nvSpPr>
        <xdr:cNvPr id="122" name="Oval 121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/>
      </xdr:nvSpPr>
      <xdr:spPr>
        <a:xfrm>
          <a:off x="58393263" y="28506821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57</xdr:col>
      <xdr:colOff>1217098</xdr:colOff>
      <xdr:row>287</xdr:row>
      <xdr:rowOff>151130</xdr:rowOff>
    </xdr:from>
    <xdr:to>
      <xdr:col>58</xdr:col>
      <xdr:colOff>215168</xdr:colOff>
      <xdr:row>289</xdr:row>
      <xdr:rowOff>62330</xdr:rowOff>
    </xdr:to>
    <xdr:sp macro="" textlink="">
      <xdr:nvSpPr>
        <xdr:cNvPr id="123" name="Oval 122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/>
      </xdr:nvSpPr>
      <xdr:spPr>
        <a:xfrm>
          <a:off x="70583161" y="29419951"/>
          <a:ext cx="21727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57</xdr:col>
      <xdr:colOff>1217098</xdr:colOff>
      <xdr:row>289</xdr:row>
      <xdr:rowOff>151130</xdr:rowOff>
    </xdr:from>
    <xdr:to>
      <xdr:col>58</xdr:col>
      <xdr:colOff>215168</xdr:colOff>
      <xdr:row>291</xdr:row>
      <xdr:rowOff>62330</xdr:rowOff>
    </xdr:to>
    <xdr:sp macro="" textlink="">
      <xdr:nvSpPr>
        <xdr:cNvPr id="124" name="Oval 123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/>
      </xdr:nvSpPr>
      <xdr:spPr>
        <a:xfrm>
          <a:off x="70583161" y="29724751"/>
          <a:ext cx="21727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57</xdr:col>
      <xdr:colOff>1217098</xdr:colOff>
      <xdr:row>291</xdr:row>
      <xdr:rowOff>151130</xdr:rowOff>
    </xdr:from>
    <xdr:to>
      <xdr:col>58</xdr:col>
      <xdr:colOff>215168</xdr:colOff>
      <xdr:row>293</xdr:row>
      <xdr:rowOff>62330</xdr:rowOff>
    </xdr:to>
    <xdr:sp macro="" textlink="">
      <xdr:nvSpPr>
        <xdr:cNvPr id="125" name="Oval 124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/>
      </xdr:nvSpPr>
      <xdr:spPr>
        <a:xfrm>
          <a:off x="70583161" y="30029551"/>
          <a:ext cx="21727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58</xdr:col>
      <xdr:colOff>0</xdr:colOff>
      <xdr:row>286</xdr:row>
      <xdr:rowOff>0</xdr:rowOff>
    </xdr:from>
    <xdr:to>
      <xdr:col>58</xdr:col>
      <xdr:colOff>216000</xdr:colOff>
      <xdr:row>287</xdr:row>
      <xdr:rowOff>63600</xdr:rowOff>
    </xdr:to>
    <xdr:sp macro="" textlink="">
      <xdr:nvSpPr>
        <xdr:cNvPr id="126" name="Oval 125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/>
      </xdr:nvSpPr>
      <xdr:spPr>
        <a:xfrm>
          <a:off x="70585263" y="29116421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58</xdr:col>
      <xdr:colOff>0</xdr:colOff>
      <xdr:row>284</xdr:row>
      <xdr:rowOff>0</xdr:rowOff>
    </xdr:from>
    <xdr:to>
      <xdr:col>58</xdr:col>
      <xdr:colOff>216000</xdr:colOff>
      <xdr:row>285</xdr:row>
      <xdr:rowOff>63600</xdr:rowOff>
    </xdr:to>
    <xdr:sp macro="" textlink="">
      <xdr:nvSpPr>
        <xdr:cNvPr id="127" name="Oval 126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/>
      </xdr:nvSpPr>
      <xdr:spPr>
        <a:xfrm>
          <a:off x="70585263" y="28811621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58</xdr:col>
      <xdr:colOff>0</xdr:colOff>
      <xdr:row>282</xdr:row>
      <xdr:rowOff>0</xdr:rowOff>
    </xdr:from>
    <xdr:to>
      <xdr:col>58</xdr:col>
      <xdr:colOff>216000</xdr:colOff>
      <xdr:row>283</xdr:row>
      <xdr:rowOff>63600</xdr:rowOff>
    </xdr:to>
    <xdr:sp macro="" textlink="">
      <xdr:nvSpPr>
        <xdr:cNvPr id="128" name="Oval 127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/>
      </xdr:nvSpPr>
      <xdr:spPr>
        <a:xfrm>
          <a:off x="70585263" y="28506821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26</xdr:col>
      <xdr:colOff>5520</xdr:colOff>
      <xdr:row>215</xdr:row>
      <xdr:rowOff>113029</xdr:rowOff>
    </xdr:from>
    <xdr:to>
      <xdr:col>26</xdr:col>
      <xdr:colOff>221520</xdr:colOff>
      <xdr:row>217</xdr:row>
      <xdr:rowOff>24229</xdr:rowOff>
    </xdr:to>
    <xdr:sp macro="[0]!submit_work_related_actions" textlink="">
      <xdr:nvSpPr>
        <xdr:cNvPr id="129" name="Oval 128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/>
      </xdr:nvSpPr>
      <xdr:spPr>
        <a:xfrm>
          <a:off x="32795583" y="23550545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26</xdr:col>
      <xdr:colOff>5520</xdr:colOff>
      <xdr:row>217</xdr:row>
      <xdr:rowOff>113029</xdr:rowOff>
    </xdr:from>
    <xdr:to>
      <xdr:col>26</xdr:col>
      <xdr:colOff>221520</xdr:colOff>
      <xdr:row>219</xdr:row>
      <xdr:rowOff>24229</xdr:rowOff>
    </xdr:to>
    <xdr:sp macro="[0]!Physical_action_by_people" textlink="">
      <xdr:nvSpPr>
        <xdr:cNvPr id="130" name="Oval 129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/>
      </xdr:nvSpPr>
      <xdr:spPr>
        <a:xfrm>
          <a:off x="32795583" y="23855345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26</xdr:col>
      <xdr:colOff>5520</xdr:colOff>
      <xdr:row>219</xdr:row>
      <xdr:rowOff>113029</xdr:rowOff>
    </xdr:from>
    <xdr:to>
      <xdr:col>26</xdr:col>
      <xdr:colOff>221520</xdr:colOff>
      <xdr:row>221</xdr:row>
      <xdr:rowOff>24229</xdr:rowOff>
    </xdr:to>
    <xdr:sp macro="[0]!Choice3.Verbal_action" textlink="">
      <xdr:nvSpPr>
        <xdr:cNvPr id="131" name="Oval 130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/>
      </xdr:nvSpPr>
      <xdr:spPr>
        <a:xfrm>
          <a:off x="32795583" y="24160145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26</xdr:col>
      <xdr:colOff>0</xdr:colOff>
      <xdr:row>213</xdr:row>
      <xdr:rowOff>114300</xdr:rowOff>
    </xdr:from>
    <xdr:to>
      <xdr:col>26</xdr:col>
      <xdr:colOff>216000</xdr:colOff>
      <xdr:row>215</xdr:row>
      <xdr:rowOff>25500</xdr:rowOff>
    </xdr:to>
    <xdr:sp macro="[0]!NON_PHYSICAL_ACTION_BY_PEOPLE" textlink="">
      <xdr:nvSpPr>
        <xdr:cNvPr id="132" name="Oval 131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/>
      </xdr:nvSpPr>
      <xdr:spPr>
        <a:xfrm>
          <a:off x="32790063" y="23247016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26</xdr:col>
      <xdr:colOff>0</xdr:colOff>
      <xdr:row>211</xdr:row>
      <xdr:rowOff>120650</xdr:rowOff>
    </xdr:from>
    <xdr:to>
      <xdr:col>26</xdr:col>
      <xdr:colOff>216000</xdr:colOff>
      <xdr:row>213</xdr:row>
      <xdr:rowOff>31850</xdr:rowOff>
    </xdr:to>
    <xdr:sp macro="[0]!submit_Doing_and_making" textlink="">
      <xdr:nvSpPr>
        <xdr:cNvPr id="134" name="Oval 133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/>
      </xdr:nvSpPr>
      <xdr:spPr>
        <a:xfrm>
          <a:off x="32790063" y="22948566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37</xdr:col>
      <xdr:colOff>1217098</xdr:colOff>
      <xdr:row>215</xdr:row>
      <xdr:rowOff>151130</xdr:rowOff>
    </xdr:from>
    <xdr:to>
      <xdr:col>38</xdr:col>
      <xdr:colOff>215168</xdr:colOff>
      <xdr:row>217</xdr:row>
      <xdr:rowOff>62330</xdr:rowOff>
    </xdr:to>
    <xdr:sp macro="" textlink="">
      <xdr:nvSpPr>
        <xdr:cNvPr id="135" name="Oval 134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/>
      </xdr:nvSpPr>
      <xdr:spPr>
        <a:xfrm>
          <a:off x="46199161" y="23588646"/>
          <a:ext cx="21727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37</xdr:col>
      <xdr:colOff>1217098</xdr:colOff>
      <xdr:row>217</xdr:row>
      <xdr:rowOff>151130</xdr:rowOff>
    </xdr:from>
    <xdr:to>
      <xdr:col>38</xdr:col>
      <xdr:colOff>215168</xdr:colOff>
      <xdr:row>219</xdr:row>
      <xdr:rowOff>62330</xdr:rowOff>
    </xdr:to>
    <xdr:sp macro="" textlink="">
      <xdr:nvSpPr>
        <xdr:cNvPr id="136" name="Oval 135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/>
      </xdr:nvSpPr>
      <xdr:spPr>
        <a:xfrm>
          <a:off x="46199161" y="23893446"/>
          <a:ext cx="21727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37</xdr:col>
      <xdr:colOff>1217098</xdr:colOff>
      <xdr:row>219</xdr:row>
      <xdr:rowOff>151130</xdr:rowOff>
    </xdr:from>
    <xdr:to>
      <xdr:col>38</xdr:col>
      <xdr:colOff>215168</xdr:colOff>
      <xdr:row>221</xdr:row>
      <xdr:rowOff>62330</xdr:rowOff>
    </xdr:to>
    <xdr:sp macro="" textlink="">
      <xdr:nvSpPr>
        <xdr:cNvPr id="137" name="Oval 136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/>
      </xdr:nvSpPr>
      <xdr:spPr>
        <a:xfrm>
          <a:off x="46199161" y="24198246"/>
          <a:ext cx="21727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38</xdr:col>
      <xdr:colOff>0</xdr:colOff>
      <xdr:row>214</xdr:row>
      <xdr:rowOff>0</xdr:rowOff>
    </xdr:from>
    <xdr:to>
      <xdr:col>38</xdr:col>
      <xdr:colOff>216000</xdr:colOff>
      <xdr:row>215</xdr:row>
      <xdr:rowOff>63600</xdr:rowOff>
    </xdr:to>
    <xdr:sp macro="" textlink="">
      <xdr:nvSpPr>
        <xdr:cNvPr id="138" name="Oval 137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/>
      </xdr:nvSpPr>
      <xdr:spPr>
        <a:xfrm>
          <a:off x="46201263" y="23285116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38</xdr:col>
      <xdr:colOff>0</xdr:colOff>
      <xdr:row>212</xdr:row>
      <xdr:rowOff>0</xdr:rowOff>
    </xdr:from>
    <xdr:to>
      <xdr:col>38</xdr:col>
      <xdr:colOff>216000</xdr:colOff>
      <xdr:row>213</xdr:row>
      <xdr:rowOff>63600</xdr:rowOff>
    </xdr:to>
    <xdr:sp macro="" textlink="">
      <xdr:nvSpPr>
        <xdr:cNvPr id="139" name="Oval 138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/>
      </xdr:nvSpPr>
      <xdr:spPr>
        <a:xfrm>
          <a:off x="46201263" y="22980316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38</xdr:col>
      <xdr:colOff>0</xdr:colOff>
      <xdr:row>210</xdr:row>
      <xdr:rowOff>0</xdr:rowOff>
    </xdr:from>
    <xdr:to>
      <xdr:col>38</xdr:col>
      <xdr:colOff>216000</xdr:colOff>
      <xdr:row>211</xdr:row>
      <xdr:rowOff>63600</xdr:rowOff>
    </xdr:to>
    <xdr:sp macro="" textlink="">
      <xdr:nvSpPr>
        <xdr:cNvPr id="140" name="Oval 139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/>
      </xdr:nvSpPr>
      <xdr:spPr>
        <a:xfrm>
          <a:off x="46201263" y="22675516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47</xdr:col>
      <xdr:colOff>1217098</xdr:colOff>
      <xdr:row>215</xdr:row>
      <xdr:rowOff>151130</xdr:rowOff>
    </xdr:from>
    <xdr:to>
      <xdr:col>48</xdr:col>
      <xdr:colOff>215168</xdr:colOff>
      <xdr:row>217</xdr:row>
      <xdr:rowOff>62330</xdr:rowOff>
    </xdr:to>
    <xdr:sp macro="" textlink="">
      <xdr:nvSpPr>
        <xdr:cNvPr id="141" name="Oval 140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/>
      </xdr:nvSpPr>
      <xdr:spPr>
        <a:xfrm>
          <a:off x="58391161" y="23588646"/>
          <a:ext cx="21727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47</xdr:col>
      <xdr:colOff>1217098</xdr:colOff>
      <xdr:row>217</xdr:row>
      <xdr:rowOff>151130</xdr:rowOff>
    </xdr:from>
    <xdr:to>
      <xdr:col>48</xdr:col>
      <xdr:colOff>215168</xdr:colOff>
      <xdr:row>219</xdr:row>
      <xdr:rowOff>62330</xdr:rowOff>
    </xdr:to>
    <xdr:sp macro="" textlink="">
      <xdr:nvSpPr>
        <xdr:cNvPr id="142" name="Oval 141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/>
      </xdr:nvSpPr>
      <xdr:spPr>
        <a:xfrm>
          <a:off x="58391161" y="23893446"/>
          <a:ext cx="21727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47</xdr:col>
      <xdr:colOff>1217098</xdr:colOff>
      <xdr:row>219</xdr:row>
      <xdr:rowOff>151130</xdr:rowOff>
    </xdr:from>
    <xdr:to>
      <xdr:col>48</xdr:col>
      <xdr:colOff>215168</xdr:colOff>
      <xdr:row>221</xdr:row>
      <xdr:rowOff>62330</xdr:rowOff>
    </xdr:to>
    <xdr:sp macro="" textlink="">
      <xdr:nvSpPr>
        <xdr:cNvPr id="143" name="Oval 142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/>
      </xdr:nvSpPr>
      <xdr:spPr>
        <a:xfrm>
          <a:off x="58391161" y="24198246"/>
          <a:ext cx="21727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48</xdr:col>
      <xdr:colOff>0</xdr:colOff>
      <xdr:row>214</xdr:row>
      <xdr:rowOff>0</xdr:rowOff>
    </xdr:from>
    <xdr:to>
      <xdr:col>48</xdr:col>
      <xdr:colOff>216000</xdr:colOff>
      <xdr:row>215</xdr:row>
      <xdr:rowOff>63600</xdr:rowOff>
    </xdr:to>
    <xdr:sp macro="" textlink="">
      <xdr:nvSpPr>
        <xdr:cNvPr id="144" name="Oval 143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/>
      </xdr:nvSpPr>
      <xdr:spPr>
        <a:xfrm>
          <a:off x="58393263" y="23285116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48</xdr:col>
      <xdr:colOff>0</xdr:colOff>
      <xdr:row>212</xdr:row>
      <xdr:rowOff>0</xdr:rowOff>
    </xdr:from>
    <xdr:to>
      <xdr:col>48</xdr:col>
      <xdr:colOff>216000</xdr:colOff>
      <xdr:row>213</xdr:row>
      <xdr:rowOff>63600</xdr:rowOff>
    </xdr:to>
    <xdr:sp macro="" textlink="">
      <xdr:nvSpPr>
        <xdr:cNvPr id="145" name="Oval 144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/>
      </xdr:nvSpPr>
      <xdr:spPr>
        <a:xfrm>
          <a:off x="58393263" y="22980316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48</xdr:col>
      <xdr:colOff>0</xdr:colOff>
      <xdr:row>210</xdr:row>
      <xdr:rowOff>0</xdr:rowOff>
    </xdr:from>
    <xdr:to>
      <xdr:col>48</xdr:col>
      <xdr:colOff>216000</xdr:colOff>
      <xdr:row>211</xdr:row>
      <xdr:rowOff>63600</xdr:rowOff>
    </xdr:to>
    <xdr:sp macro="" textlink="">
      <xdr:nvSpPr>
        <xdr:cNvPr id="146" name="Oval 145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/>
      </xdr:nvSpPr>
      <xdr:spPr>
        <a:xfrm>
          <a:off x="58393263" y="22675516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57</xdr:col>
      <xdr:colOff>1217098</xdr:colOff>
      <xdr:row>215</xdr:row>
      <xdr:rowOff>151130</xdr:rowOff>
    </xdr:from>
    <xdr:to>
      <xdr:col>58</xdr:col>
      <xdr:colOff>215168</xdr:colOff>
      <xdr:row>217</xdr:row>
      <xdr:rowOff>62330</xdr:rowOff>
    </xdr:to>
    <xdr:sp macro="" textlink="">
      <xdr:nvSpPr>
        <xdr:cNvPr id="147" name="Oval 146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/>
      </xdr:nvSpPr>
      <xdr:spPr>
        <a:xfrm>
          <a:off x="70583161" y="23588646"/>
          <a:ext cx="217270" cy="216000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57</xdr:col>
      <xdr:colOff>1217098</xdr:colOff>
      <xdr:row>217</xdr:row>
      <xdr:rowOff>151130</xdr:rowOff>
    </xdr:from>
    <xdr:to>
      <xdr:col>58</xdr:col>
      <xdr:colOff>215168</xdr:colOff>
      <xdr:row>219</xdr:row>
      <xdr:rowOff>62330</xdr:rowOff>
    </xdr:to>
    <xdr:sp macro="" textlink="">
      <xdr:nvSpPr>
        <xdr:cNvPr id="148" name="Oval 147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/>
      </xdr:nvSpPr>
      <xdr:spPr>
        <a:xfrm>
          <a:off x="70583161" y="23893446"/>
          <a:ext cx="217270" cy="216000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57</xdr:col>
      <xdr:colOff>1217098</xdr:colOff>
      <xdr:row>219</xdr:row>
      <xdr:rowOff>151130</xdr:rowOff>
    </xdr:from>
    <xdr:to>
      <xdr:col>58</xdr:col>
      <xdr:colOff>215168</xdr:colOff>
      <xdr:row>221</xdr:row>
      <xdr:rowOff>62330</xdr:rowOff>
    </xdr:to>
    <xdr:sp macro="" textlink="">
      <xdr:nvSpPr>
        <xdr:cNvPr id="149" name="Oval 148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/>
      </xdr:nvSpPr>
      <xdr:spPr>
        <a:xfrm>
          <a:off x="70583161" y="24198246"/>
          <a:ext cx="217270" cy="216000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58</xdr:col>
      <xdr:colOff>0</xdr:colOff>
      <xdr:row>214</xdr:row>
      <xdr:rowOff>0</xdr:rowOff>
    </xdr:from>
    <xdr:to>
      <xdr:col>58</xdr:col>
      <xdr:colOff>216000</xdr:colOff>
      <xdr:row>215</xdr:row>
      <xdr:rowOff>63600</xdr:rowOff>
    </xdr:to>
    <xdr:sp macro="" textlink="">
      <xdr:nvSpPr>
        <xdr:cNvPr id="150" name="Oval 149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/>
      </xdr:nvSpPr>
      <xdr:spPr>
        <a:xfrm>
          <a:off x="70585263" y="23285116"/>
          <a:ext cx="216000" cy="216000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58</xdr:col>
      <xdr:colOff>0</xdr:colOff>
      <xdr:row>212</xdr:row>
      <xdr:rowOff>0</xdr:rowOff>
    </xdr:from>
    <xdr:to>
      <xdr:col>58</xdr:col>
      <xdr:colOff>216000</xdr:colOff>
      <xdr:row>213</xdr:row>
      <xdr:rowOff>63600</xdr:rowOff>
    </xdr:to>
    <xdr:sp macro="" textlink="">
      <xdr:nvSpPr>
        <xdr:cNvPr id="151" name="Oval 150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/>
      </xdr:nvSpPr>
      <xdr:spPr>
        <a:xfrm>
          <a:off x="70585263" y="22980316"/>
          <a:ext cx="216000" cy="216000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58</xdr:col>
      <xdr:colOff>0</xdr:colOff>
      <xdr:row>210</xdr:row>
      <xdr:rowOff>0</xdr:rowOff>
    </xdr:from>
    <xdr:to>
      <xdr:col>58</xdr:col>
      <xdr:colOff>216000</xdr:colOff>
      <xdr:row>211</xdr:row>
      <xdr:rowOff>63600</xdr:rowOff>
    </xdr:to>
    <xdr:sp macro="[0]!submit_Involving_deterioration" textlink="">
      <xdr:nvSpPr>
        <xdr:cNvPr id="152" name="Oval 151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/>
      </xdr:nvSpPr>
      <xdr:spPr>
        <a:xfrm>
          <a:off x="70585263" y="22675516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158750</xdr:colOff>
      <xdr:row>181</xdr:row>
      <xdr:rowOff>0</xdr:rowOff>
    </xdr:from>
    <xdr:to>
      <xdr:col>5</xdr:col>
      <xdr:colOff>374750</xdr:colOff>
      <xdr:row>182</xdr:row>
      <xdr:rowOff>63600</xdr:rowOff>
    </xdr:to>
    <xdr:sp macro="[0]!submit_Animals_general" textlink="">
      <xdr:nvSpPr>
        <xdr:cNvPr id="155" name="Oval 154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/>
      </xdr:nvSpPr>
      <xdr:spPr>
        <a:xfrm>
          <a:off x="20756813" y="16691811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26</xdr:col>
      <xdr:colOff>0</xdr:colOff>
      <xdr:row>209</xdr:row>
      <xdr:rowOff>107950</xdr:rowOff>
    </xdr:from>
    <xdr:to>
      <xdr:col>26</xdr:col>
      <xdr:colOff>216000</xdr:colOff>
      <xdr:row>211</xdr:row>
      <xdr:rowOff>19150</xdr:rowOff>
    </xdr:to>
    <xdr:sp macro="[0]!Mental_action_by_people2" textlink="">
      <xdr:nvSpPr>
        <xdr:cNvPr id="157" name="Oval 156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/>
      </xdr:nvSpPr>
      <xdr:spPr>
        <a:xfrm>
          <a:off x="32790063" y="22631066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9047</xdr:colOff>
      <xdr:row>184</xdr:row>
      <xdr:rowOff>114441</xdr:rowOff>
    </xdr:from>
    <xdr:to>
      <xdr:col>16</xdr:col>
      <xdr:colOff>225047</xdr:colOff>
      <xdr:row>186</xdr:row>
      <xdr:rowOff>25641</xdr:rowOff>
    </xdr:to>
    <xdr:sp macro="[0]!submit_Fruit" textlink="">
      <xdr:nvSpPr>
        <xdr:cNvPr id="182" name="Oval 181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/>
      </xdr:nvSpPr>
      <xdr:spPr>
        <a:xfrm>
          <a:off x="32927447" y="13563741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9047</xdr:colOff>
      <xdr:row>188</xdr:row>
      <xdr:rowOff>128270</xdr:rowOff>
    </xdr:from>
    <xdr:to>
      <xdr:col>16</xdr:col>
      <xdr:colOff>225047</xdr:colOff>
      <xdr:row>190</xdr:row>
      <xdr:rowOff>39470</xdr:rowOff>
    </xdr:to>
    <xdr:sp macro="[0]!submit_Grasses" textlink="">
      <xdr:nvSpPr>
        <xdr:cNvPr id="183" name="Oval 182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/>
      </xdr:nvSpPr>
      <xdr:spPr>
        <a:xfrm>
          <a:off x="32927447" y="14187170"/>
          <a:ext cx="216000" cy="216000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7918</xdr:colOff>
      <xdr:row>186</xdr:row>
      <xdr:rowOff>113030</xdr:rowOff>
    </xdr:from>
    <xdr:to>
      <xdr:col>16</xdr:col>
      <xdr:colOff>223918</xdr:colOff>
      <xdr:row>188</xdr:row>
      <xdr:rowOff>24230</xdr:rowOff>
    </xdr:to>
    <xdr:sp macro="[0]!submit_Vegetables" textlink="">
      <xdr:nvSpPr>
        <xdr:cNvPr id="184" name="Oval 183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/>
      </xdr:nvSpPr>
      <xdr:spPr>
        <a:xfrm>
          <a:off x="32926318" y="13867130"/>
          <a:ext cx="216000" cy="216000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1206360</xdr:colOff>
      <xdr:row>180</xdr:row>
      <xdr:rowOff>114300</xdr:rowOff>
    </xdr:from>
    <xdr:to>
      <xdr:col>16</xdr:col>
      <xdr:colOff>203160</xdr:colOff>
      <xdr:row>182</xdr:row>
      <xdr:rowOff>25500</xdr:rowOff>
    </xdr:to>
    <xdr:sp macro="[0]!submit_Trees" textlink="">
      <xdr:nvSpPr>
        <xdr:cNvPr id="185" name="Oval 184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/>
      </xdr:nvSpPr>
      <xdr:spPr>
        <a:xfrm>
          <a:off x="32905560" y="129540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0</xdr:colOff>
      <xdr:row>182</xdr:row>
      <xdr:rowOff>114300</xdr:rowOff>
    </xdr:from>
    <xdr:to>
      <xdr:col>16</xdr:col>
      <xdr:colOff>216000</xdr:colOff>
      <xdr:row>184</xdr:row>
      <xdr:rowOff>25500</xdr:rowOff>
    </xdr:to>
    <xdr:sp macro="[0]!submit_Flowers" textlink="">
      <xdr:nvSpPr>
        <xdr:cNvPr id="186" name="Oval 185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/>
      </xdr:nvSpPr>
      <xdr:spPr>
        <a:xfrm>
          <a:off x="32918400" y="132588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0</xdr:colOff>
      <xdr:row>178</xdr:row>
      <xdr:rowOff>121920</xdr:rowOff>
    </xdr:from>
    <xdr:to>
      <xdr:col>16</xdr:col>
      <xdr:colOff>216000</xdr:colOff>
      <xdr:row>180</xdr:row>
      <xdr:rowOff>33120</xdr:rowOff>
    </xdr:to>
    <xdr:sp macro="[0]!submit_General_vegetation" textlink="">
      <xdr:nvSpPr>
        <xdr:cNvPr id="187" name="Oval 186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/>
      </xdr:nvSpPr>
      <xdr:spPr>
        <a:xfrm>
          <a:off x="32918400" y="1265682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36</xdr:col>
      <xdr:colOff>9047</xdr:colOff>
      <xdr:row>184</xdr:row>
      <xdr:rowOff>120791</xdr:rowOff>
    </xdr:from>
    <xdr:to>
      <xdr:col>36</xdr:col>
      <xdr:colOff>225047</xdr:colOff>
      <xdr:row>186</xdr:row>
      <xdr:rowOff>31991</xdr:rowOff>
    </xdr:to>
    <xdr:sp macro="" textlink="">
      <xdr:nvSpPr>
        <xdr:cNvPr id="194" name="Oval 193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/>
      </xdr:nvSpPr>
      <xdr:spPr>
        <a:xfrm>
          <a:off x="58402310" y="17269802"/>
          <a:ext cx="216000" cy="216000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36</xdr:col>
      <xdr:colOff>9047</xdr:colOff>
      <xdr:row>186</xdr:row>
      <xdr:rowOff>119380</xdr:rowOff>
    </xdr:from>
    <xdr:to>
      <xdr:col>36</xdr:col>
      <xdr:colOff>225047</xdr:colOff>
      <xdr:row>188</xdr:row>
      <xdr:rowOff>30580</xdr:rowOff>
    </xdr:to>
    <xdr:sp macro="" textlink="">
      <xdr:nvSpPr>
        <xdr:cNvPr id="195" name="Oval 194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/>
      </xdr:nvSpPr>
      <xdr:spPr>
        <a:xfrm>
          <a:off x="58402310" y="17573191"/>
          <a:ext cx="216000" cy="216000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36</xdr:col>
      <xdr:colOff>4108</xdr:colOff>
      <xdr:row>188</xdr:row>
      <xdr:rowOff>119380</xdr:rowOff>
    </xdr:from>
    <xdr:to>
      <xdr:col>36</xdr:col>
      <xdr:colOff>220108</xdr:colOff>
      <xdr:row>190</xdr:row>
      <xdr:rowOff>30580</xdr:rowOff>
    </xdr:to>
    <xdr:sp macro="" textlink="">
      <xdr:nvSpPr>
        <xdr:cNvPr id="196" name="Oval 195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/>
      </xdr:nvSpPr>
      <xdr:spPr>
        <a:xfrm>
          <a:off x="58397371" y="17877991"/>
          <a:ext cx="216000" cy="216000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35</xdr:col>
      <xdr:colOff>1217790</xdr:colOff>
      <xdr:row>180</xdr:row>
      <xdr:rowOff>120650</xdr:rowOff>
    </xdr:from>
    <xdr:to>
      <xdr:col>36</xdr:col>
      <xdr:colOff>208240</xdr:colOff>
      <xdr:row>182</xdr:row>
      <xdr:rowOff>31850</xdr:rowOff>
    </xdr:to>
    <xdr:sp macro="" textlink="">
      <xdr:nvSpPr>
        <xdr:cNvPr id="197" name="Oval 196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/>
      </xdr:nvSpPr>
      <xdr:spPr>
        <a:xfrm>
          <a:off x="58391853" y="16660061"/>
          <a:ext cx="209650" cy="216000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36</xdr:col>
      <xdr:colOff>0</xdr:colOff>
      <xdr:row>182</xdr:row>
      <xdr:rowOff>120650</xdr:rowOff>
    </xdr:from>
    <xdr:to>
      <xdr:col>36</xdr:col>
      <xdr:colOff>216000</xdr:colOff>
      <xdr:row>184</xdr:row>
      <xdr:rowOff>31850</xdr:rowOff>
    </xdr:to>
    <xdr:sp macro="" textlink="">
      <xdr:nvSpPr>
        <xdr:cNvPr id="198" name="Oval 197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/>
      </xdr:nvSpPr>
      <xdr:spPr>
        <a:xfrm>
          <a:off x="58393263" y="16964861"/>
          <a:ext cx="216000" cy="216000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36</xdr:col>
      <xdr:colOff>0</xdr:colOff>
      <xdr:row>179</xdr:row>
      <xdr:rowOff>0</xdr:rowOff>
    </xdr:from>
    <xdr:to>
      <xdr:col>36</xdr:col>
      <xdr:colOff>216000</xdr:colOff>
      <xdr:row>180</xdr:row>
      <xdr:rowOff>31850</xdr:rowOff>
    </xdr:to>
    <xdr:sp macro="[0]!submit_parts_of_human_head" textlink="">
      <xdr:nvSpPr>
        <xdr:cNvPr id="199" name="Oval 198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/>
      </xdr:nvSpPr>
      <xdr:spPr>
        <a:xfrm>
          <a:off x="58393263" y="16355261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0</xdr:colOff>
      <xdr:row>109</xdr:row>
      <xdr:rowOff>127303</xdr:rowOff>
    </xdr:from>
    <xdr:to>
      <xdr:col>16</xdr:col>
      <xdr:colOff>216000</xdr:colOff>
      <xdr:row>111</xdr:row>
      <xdr:rowOff>38503</xdr:rowOff>
    </xdr:to>
    <xdr:sp macro="" textlink="">
      <xdr:nvSpPr>
        <xdr:cNvPr id="201" name="Oval 200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/>
      </xdr:nvSpPr>
      <xdr:spPr>
        <a:xfrm>
          <a:off x="34605686" y="8204503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0</xdr:colOff>
      <xdr:row>111</xdr:row>
      <xdr:rowOff>122364</xdr:rowOff>
    </xdr:from>
    <xdr:to>
      <xdr:col>16</xdr:col>
      <xdr:colOff>216000</xdr:colOff>
      <xdr:row>113</xdr:row>
      <xdr:rowOff>33564</xdr:rowOff>
    </xdr:to>
    <xdr:sp macro="" textlink="">
      <xdr:nvSpPr>
        <xdr:cNvPr id="202" name="Oval 201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/>
      </xdr:nvSpPr>
      <xdr:spPr>
        <a:xfrm>
          <a:off x="34605686" y="8504364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0</xdr:colOff>
      <xdr:row>108</xdr:row>
      <xdr:rowOff>0</xdr:rowOff>
    </xdr:from>
    <xdr:to>
      <xdr:col>16</xdr:col>
      <xdr:colOff>216000</xdr:colOff>
      <xdr:row>109</xdr:row>
      <xdr:rowOff>63600</xdr:rowOff>
    </xdr:to>
    <xdr:sp macro="" textlink="">
      <xdr:nvSpPr>
        <xdr:cNvPr id="203" name="Oval 202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/>
      </xdr:nvSpPr>
      <xdr:spPr>
        <a:xfrm>
          <a:off x="34605686" y="79248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0</xdr:colOff>
      <xdr:row>105</xdr:row>
      <xdr:rowOff>125185</xdr:rowOff>
    </xdr:from>
    <xdr:to>
      <xdr:col>16</xdr:col>
      <xdr:colOff>216000</xdr:colOff>
      <xdr:row>107</xdr:row>
      <xdr:rowOff>36385</xdr:rowOff>
    </xdr:to>
    <xdr:sp macro="[0]!submit_Names_of_kinds_of_work" textlink="">
      <xdr:nvSpPr>
        <xdr:cNvPr id="204" name="Oval 203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/>
      </xdr:nvSpPr>
      <xdr:spPr>
        <a:xfrm>
          <a:off x="34605686" y="7592785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0</xdr:colOff>
      <xdr:row>103</xdr:row>
      <xdr:rowOff>127000</xdr:rowOff>
    </xdr:from>
    <xdr:to>
      <xdr:col>16</xdr:col>
      <xdr:colOff>216000</xdr:colOff>
      <xdr:row>105</xdr:row>
      <xdr:rowOff>38200</xdr:rowOff>
    </xdr:to>
    <xdr:sp macro="[0]!Names_of_organizations" textlink="">
      <xdr:nvSpPr>
        <xdr:cNvPr id="180" name="Oval 179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/>
      </xdr:nvSpPr>
      <xdr:spPr>
        <a:xfrm>
          <a:off x="32975550" y="72898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0</xdr:colOff>
      <xdr:row>109</xdr:row>
      <xdr:rowOff>127303</xdr:rowOff>
    </xdr:from>
    <xdr:to>
      <xdr:col>27</xdr:col>
      <xdr:colOff>216000</xdr:colOff>
      <xdr:row>111</xdr:row>
      <xdr:rowOff>38503</xdr:rowOff>
    </xdr:to>
    <xdr:sp macro="[0]!submit_Sight" textlink="">
      <xdr:nvSpPr>
        <xdr:cNvPr id="181" name="Oval 180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/>
      </xdr:nvSpPr>
      <xdr:spPr>
        <a:xfrm>
          <a:off x="34605686" y="8204503"/>
          <a:ext cx="216000" cy="216000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0</xdr:colOff>
      <xdr:row>111</xdr:row>
      <xdr:rowOff>122364</xdr:rowOff>
    </xdr:from>
    <xdr:to>
      <xdr:col>27</xdr:col>
      <xdr:colOff>216000</xdr:colOff>
      <xdr:row>113</xdr:row>
      <xdr:rowOff>33564</xdr:rowOff>
    </xdr:to>
    <xdr:sp macro="" textlink="">
      <xdr:nvSpPr>
        <xdr:cNvPr id="200" name="Oval 199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/>
      </xdr:nvSpPr>
      <xdr:spPr>
        <a:xfrm>
          <a:off x="34605686" y="8504364"/>
          <a:ext cx="216000" cy="216000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0</xdr:colOff>
      <xdr:row>107</xdr:row>
      <xdr:rowOff>121920</xdr:rowOff>
    </xdr:from>
    <xdr:to>
      <xdr:col>27</xdr:col>
      <xdr:colOff>216000</xdr:colOff>
      <xdr:row>109</xdr:row>
      <xdr:rowOff>33120</xdr:rowOff>
    </xdr:to>
    <xdr:sp macro="[0]!submit_Light" textlink="">
      <xdr:nvSpPr>
        <xdr:cNvPr id="205" name="Oval 204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/>
      </xdr:nvSpPr>
      <xdr:spPr>
        <a:xfrm>
          <a:off x="45110400" y="6713220"/>
          <a:ext cx="216000" cy="216000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0</xdr:colOff>
      <xdr:row>105</xdr:row>
      <xdr:rowOff>125185</xdr:rowOff>
    </xdr:from>
    <xdr:to>
      <xdr:col>27</xdr:col>
      <xdr:colOff>216000</xdr:colOff>
      <xdr:row>107</xdr:row>
      <xdr:rowOff>36385</xdr:rowOff>
    </xdr:to>
    <xdr:sp macro="[0]!submit_music" textlink="">
      <xdr:nvSpPr>
        <xdr:cNvPr id="206" name="Oval 205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/>
      </xdr:nvSpPr>
      <xdr:spPr>
        <a:xfrm>
          <a:off x="34605686" y="7592785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0</xdr:colOff>
      <xdr:row>103</xdr:row>
      <xdr:rowOff>127000</xdr:rowOff>
    </xdr:from>
    <xdr:to>
      <xdr:col>27</xdr:col>
      <xdr:colOff>216000</xdr:colOff>
      <xdr:row>105</xdr:row>
      <xdr:rowOff>38200</xdr:rowOff>
    </xdr:to>
    <xdr:sp macro="[0]!submit_sounds" textlink="">
      <xdr:nvSpPr>
        <xdr:cNvPr id="207" name="Oval 206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/>
      </xdr:nvSpPr>
      <xdr:spPr>
        <a:xfrm>
          <a:off x="34605686" y="72898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324</xdr:row>
      <xdr:rowOff>129118</xdr:rowOff>
    </xdr:from>
    <xdr:to>
      <xdr:col>5</xdr:col>
      <xdr:colOff>216000</xdr:colOff>
      <xdr:row>326</xdr:row>
      <xdr:rowOff>40318</xdr:rowOff>
    </xdr:to>
    <xdr:sp macro="" textlink="">
      <xdr:nvSpPr>
        <xdr:cNvPr id="209" name="Oval 208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/>
      </xdr:nvSpPr>
      <xdr:spPr>
        <a:xfrm>
          <a:off x="5967663" y="38124844"/>
          <a:ext cx="216000" cy="216000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5603</xdr:colOff>
      <xdr:row>320</xdr:row>
      <xdr:rowOff>126627</xdr:rowOff>
    </xdr:from>
    <xdr:to>
      <xdr:col>5</xdr:col>
      <xdr:colOff>221603</xdr:colOff>
      <xdr:row>322</xdr:row>
      <xdr:rowOff>37827</xdr:rowOff>
    </xdr:to>
    <xdr:sp macro="" textlink="">
      <xdr:nvSpPr>
        <xdr:cNvPr id="210" name="Oval 209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/>
      </xdr:nvSpPr>
      <xdr:spPr>
        <a:xfrm>
          <a:off x="5973266" y="37512753"/>
          <a:ext cx="216000" cy="216000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322</xdr:row>
      <xdr:rowOff>124883</xdr:rowOff>
    </xdr:from>
    <xdr:to>
      <xdr:col>5</xdr:col>
      <xdr:colOff>216000</xdr:colOff>
      <xdr:row>324</xdr:row>
      <xdr:rowOff>36083</xdr:rowOff>
    </xdr:to>
    <xdr:sp macro="" textlink="">
      <xdr:nvSpPr>
        <xdr:cNvPr id="228" name="Oval 227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SpPr/>
      </xdr:nvSpPr>
      <xdr:spPr>
        <a:xfrm>
          <a:off x="5967663" y="37815809"/>
          <a:ext cx="216000" cy="216000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314</xdr:row>
      <xdr:rowOff>127000</xdr:rowOff>
    </xdr:from>
    <xdr:to>
      <xdr:col>5</xdr:col>
      <xdr:colOff>216000</xdr:colOff>
      <xdr:row>316</xdr:row>
      <xdr:rowOff>35211</xdr:rowOff>
    </xdr:to>
    <xdr:sp macro="[0]!submit_time_related_words" textlink="">
      <xdr:nvSpPr>
        <xdr:cNvPr id="229" name="Oval 228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SpPr/>
      </xdr:nvSpPr>
      <xdr:spPr>
        <a:xfrm>
          <a:off x="5967663" y="36598726"/>
          <a:ext cx="216000" cy="21301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316</xdr:row>
      <xdr:rowOff>127000</xdr:rowOff>
    </xdr:from>
    <xdr:to>
      <xdr:col>5</xdr:col>
      <xdr:colOff>216000</xdr:colOff>
      <xdr:row>318</xdr:row>
      <xdr:rowOff>35211</xdr:rowOff>
    </xdr:to>
    <xdr:sp macro="[0]!submit_specific_time_periods" textlink="">
      <xdr:nvSpPr>
        <xdr:cNvPr id="230" name="Oval 229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SpPr/>
      </xdr:nvSpPr>
      <xdr:spPr>
        <a:xfrm>
          <a:off x="5967663" y="36903526"/>
          <a:ext cx="216000" cy="21301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318</xdr:row>
      <xdr:rowOff>127000</xdr:rowOff>
    </xdr:from>
    <xdr:to>
      <xdr:col>5</xdr:col>
      <xdr:colOff>216000</xdr:colOff>
      <xdr:row>320</xdr:row>
      <xdr:rowOff>35211</xdr:rowOff>
    </xdr:to>
    <xdr:sp macro="[0]!submit_seasons" textlink="">
      <xdr:nvSpPr>
        <xdr:cNvPr id="231" name="Oval 230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SpPr/>
      </xdr:nvSpPr>
      <xdr:spPr>
        <a:xfrm>
          <a:off x="5967663" y="37208326"/>
          <a:ext cx="216000" cy="21301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0</xdr:colOff>
      <xdr:row>325</xdr:row>
      <xdr:rowOff>2118</xdr:rowOff>
    </xdr:from>
    <xdr:to>
      <xdr:col>17</xdr:col>
      <xdr:colOff>216000</xdr:colOff>
      <xdr:row>326</xdr:row>
      <xdr:rowOff>65718</xdr:rowOff>
    </xdr:to>
    <xdr:sp macro="" textlink="">
      <xdr:nvSpPr>
        <xdr:cNvPr id="232" name="Oval 231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SpPr/>
      </xdr:nvSpPr>
      <xdr:spPr>
        <a:xfrm>
          <a:off x="20598063" y="38150244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5603</xdr:colOff>
      <xdr:row>320</xdr:row>
      <xdr:rowOff>152027</xdr:rowOff>
    </xdr:from>
    <xdr:to>
      <xdr:col>17</xdr:col>
      <xdr:colOff>221603</xdr:colOff>
      <xdr:row>322</xdr:row>
      <xdr:rowOff>63227</xdr:rowOff>
    </xdr:to>
    <xdr:sp macro="" textlink="">
      <xdr:nvSpPr>
        <xdr:cNvPr id="233" name="Oval 232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SpPr/>
      </xdr:nvSpPr>
      <xdr:spPr>
        <a:xfrm>
          <a:off x="20603666" y="37538153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0</xdr:colOff>
      <xdr:row>322</xdr:row>
      <xdr:rowOff>150283</xdr:rowOff>
    </xdr:from>
    <xdr:to>
      <xdr:col>17</xdr:col>
      <xdr:colOff>216000</xdr:colOff>
      <xdr:row>324</xdr:row>
      <xdr:rowOff>61483</xdr:rowOff>
    </xdr:to>
    <xdr:sp macro="" textlink="">
      <xdr:nvSpPr>
        <xdr:cNvPr id="234" name="Oval 233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SpPr/>
      </xdr:nvSpPr>
      <xdr:spPr>
        <a:xfrm>
          <a:off x="20598063" y="37841209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0</xdr:colOff>
      <xdr:row>315</xdr:row>
      <xdr:rowOff>0</xdr:rowOff>
    </xdr:from>
    <xdr:to>
      <xdr:col>17</xdr:col>
      <xdr:colOff>216000</xdr:colOff>
      <xdr:row>316</xdr:row>
      <xdr:rowOff>60611</xdr:rowOff>
    </xdr:to>
    <xdr:sp macro="" textlink="">
      <xdr:nvSpPr>
        <xdr:cNvPr id="235" name="Oval 234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SpPr/>
      </xdr:nvSpPr>
      <xdr:spPr>
        <a:xfrm>
          <a:off x="20598063" y="36624126"/>
          <a:ext cx="216000" cy="21301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0</xdr:colOff>
      <xdr:row>317</xdr:row>
      <xdr:rowOff>0</xdr:rowOff>
    </xdr:from>
    <xdr:to>
      <xdr:col>17</xdr:col>
      <xdr:colOff>216000</xdr:colOff>
      <xdr:row>318</xdr:row>
      <xdr:rowOff>60611</xdr:rowOff>
    </xdr:to>
    <xdr:sp macro="" textlink="">
      <xdr:nvSpPr>
        <xdr:cNvPr id="236" name="Oval 235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/>
      </xdr:nvSpPr>
      <xdr:spPr>
        <a:xfrm>
          <a:off x="20598063" y="36928926"/>
          <a:ext cx="216000" cy="21301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0</xdr:colOff>
      <xdr:row>319</xdr:row>
      <xdr:rowOff>0</xdr:rowOff>
    </xdr:from>
    <xdr:to>
      <xdr:col>17</xdr:col>
      <xdr:colOff>216000</xdr:colOff>
      <xdr:row>320</xdr:row>
      <xdr:rowOff>60611</xdr:rowOff>
    </xdr:to>
    <xdr:sp macro="" textlink="">
      <xdr:nvSpPr>
        <xdr:cNvPr id="237" name="Oval 236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SpPr/>
      </xdr:nvSpPr>
      <xdr:spPr>
        <a:xfrm>
          <a:off x="20598063" y="37233726"/>
          <a:ext cx="216000" cy="21301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28</xdr:col>
      <xdr:colOff>0</xdr:colOff>
      <xdr:row>325</xdr:row>
      <xdr:rowOff>2118</xdr:rowOff>
    </xdr:from>
    <xdr:to>
      <xdr:col>28</xdr:col>
      <xdr:colOff>216000</xdr:colOff>
      <xdr:row>326</xdr:row>
      <xdr:rowOff>65718</xdr:rowOff>
    </xdr:to>
    <xdr:sp macro="" textlink="">
      <xdr:nvSpPr>
        <xdr:cNvPr id="238" name="Oval 237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SpPr/>
      </xdr:nvSpPr>
      <xdr:spPr>
        <a:xfrm>
          <a:off x="34009263" y="38150244"/>
          <a:ext cx="216000" cy="216000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28</xdr:col>
      <xdr:colOff>5603</xdr:colOff>
      <xdr:row>320</xdr:row>
      <xdr:rowOff>111922</xdr:rowOff>
    </xdr:from>
    <xdr:to>
      <xdr:col>28</xdr:col>
      <xdr:colOff>221603</xdr:colOff>
      <xdr:row>322</xdr:row>
      <xdr:rowOff>23122</xdr:rowOff>
    </xdr:to>
    <xdr:sp macro="[0]!submit_fourty" textlink="">
      <xdr:nvSpPr>
        <xdr:cNvPr id="239" name="Oval 238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SpPr/>
      </xdr:nvSpPr>
      <xdr:spPr>
        <a:xfrm>
          <a:off x="34014866" y="37498048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28</xdr:col>
      <xdr:colOff>0</xdr:colOff>
      <xdr:row>322</xdr:row>
      <xdr:rowOff>110178</xdr:rowOff>
    </xdr:from>
    <xdr:to>
      <xdr:col>28</xdr:col>
      <xdr:colOff>216000</xdr:colOff>
      <xdr:row>324</xdr:row>
      <xdr:rowOff>21378</xdr:rowOff>
    </xdr:to>
    <xdr:sp macro="[0]!fifty_to_ninety" textlink="">
      <xdr:nvSpPr>
        <xdr:cNvPr id="240" name="Oval 239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SpPr/>
      </xdr:nvSpPr>
      <xdr:spPr>
        <a:xfrm>
          <a:off x="34009263" y="37801104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28</xdr:col>
      <xdr:colOff>0</xdr:colOff>
      <xdr:row>314</xdr:row>
      <xdr:rowOff>112295</xdr:rowOff>
    </xdr:from>
    <xdr:to>
      <xdr:col>28</xdr:col>
      <xdr:colOff>216000</xdr:colOff>
      <xdr:row>316</xdr:row>
      <xdr:rowOff>20506</xdr:rowOff>
    </xdr:to>
    <xdr:sp macro="[0]!submit_ten_to_nineteen" textlink="">
      <xdr:nvSpPr>
        <xdr:cNvPr id="241" name="Oval 240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SpPr/>
      </xdr:nvSpPr>
      <xdr:spPr>
        <a:xfrm>
          <a:off x="34009263" y="36584021"/>
          <a:ext cx="216000" cy="21301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28</xdr:col>
      <xdr:colOff>0</xdr:colOff>
      <xdr:row>316</xdr:row>
      <xdr:rowOff>112295</xdr:rowOff>
    </xdr:from>
    <xdr:to>
      <xdr:col>28</xdr:col>
      <xdr:colOff>216000</xdr:colOff>
      <xdr:row>318</xdr:row>
      <xdr:rowOff>20506</xdr:rowOff>
    </xdr:to>
    <xdr:sp macro="[0]!submit_twenty" textlink="">
      <xdr:nvSpPr>
        <xdr:cNvPr id="242" name="Oval 241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SpPr/>
      </xdr:nvSpPr>
      <xdr:spPr>
        <a:xfrm>
          <a:off x="34009263" y="36888821"/>
          <a:ext cx="216000" cy="21301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28</xdr:col>
      <xdr:colOff>0</xdr:colOff>
      <xdr:row>318</xdr:row>
      <xdr:rowOff>112295</xdr:rowOff>
    </xdr:from>
    <xdr:to>
      <xdr:col>28</xdr:col>
      <xdr:colOff>216000</xdr:colOff>
      <xdr:row>320</xdr:row>
      <xdr:rowOff>20506</xdr:rowOff>
    </xdr:to>
    <xdr:sp macro="[0]!submit_thirty" textlink="">
      <xdr:nvSpPr>
        <xdr:cNvPr id="243" name="Oval 242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SpPr/>
      </xdr:nvSpPr>
      <xdr:spPr>
        <a:xfrm>
          <a:off x="34009263" y="37193621"/>
          <a:ext cx="216000" cy="21301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38</xdr:col>
      <xdr:colOff>0</xdr:colOff>
      <xdr:row>325</xdr:row>
      <xdr:rowOff>2118</xdr:rowOff>
    </xdr:from>
    <xdr:to>
      <xdr:col>38</xdr:col>
      <xdr:colOff>216000</xdr:colOff>
      <xdr:row>326</xdr:row>
      <xdr:rowOff>65718</xdr:rowOff>
    </xdr:to>
    <xdr:sp macro="" textlink="">
      <xdr:nvSpPr>
        <xdr:cNvPr id="244" name="Oval 243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SpPr/>
      </xdr:nvSpPr>
      <xdr:spPr>
        <a:xfrm>
          <a:off x="46201263" y="38150244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38</xdr:col>
      <xdr:colOff>5603</xdr:colOff>
      <xdr:row>320</xdr:row>
      <xdr:rowOff>152027</xdr:rowOff>
    </xdr:from>
    <xdr:to>
      <xdr:col>38</xdr:col>
      <xdr:colOff>221603</xdr:colOff>
      <xdr:row>322</xdr:row>
      <xdr:rowOff>63227</xdr:rowOff>
    </xdr:to>
    <xdr:sp macro="" textlink="">
      <xdr:nvSpPr>
        <xdr:cNvPr id="245" name="Oval 244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SpPr/>
      </xdr:nvSpPr>
      <xdr:spPr>
        <a:xfrm>
          <a:off x="46206866" y="37538153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38</xdr:col>
      <xdr:colOff>0</xdr:colOff>
      <xdr:row>322</xdr:row>
      <xdr:rowOff>150283</xdr:rowOff>
    </xdr:from>
    <xdr:to>
      <xdr:col>38</xdr:col>
      <xdr:colOff>216000</xdr:colOff>
      <xdr:row>324</xdr:row>
      <xdr:rowOff>61483</xdr:rowOff>
    </xdr:to>
    <xdr:sp macro="" textlink="">
      <xdr:nvSpPr>
        <xdr:cNvPr id="246" name="Oval 245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SpPr/>
      </xdr:nvSpPr>
      <xdr:spPr>
        <a:xfrm>
          <a:off x="46201263" y="37841209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38</xdr:col>
      <xdr:colOff>0</xdr:colOff>
      <xdr:row>315</xdr:row>
      <xdr:rowOff>0</xdr:rowOff>
    </xdr:from>
    <xdr:to>
      <xdr:col>38</xdr:col>
      <xdr:colOff>216000</xdr:colOff>
      <xdr:row>316</xdr:row>
      <xdr:rowOff>60611</xdr:rowOff>
    </xdr:to>
    <xdr:sp macro="" textlink="">
      <xdr:nvSpPr>
        <xdr:cNvPr id="247" name="Oval 246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SpPr/>
      </xdr:nvSpPr>
      <xdr:spPr>
        <a:xfrm>
          <a:off x="46201263" y="36624126"/>
          <a:ext cx="216000" cy="21301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38</xdr:col>
      <xdr:colOff>0</xdr:colOff>
      <xdr:row>317</xdr:row>
      <xdr:rowOff>0</xdr:rowOff>
    </xdr:from>
    <xdr:to>
      <xdr:col>38</xdr:col>
      <xdr:colOff>216000</xdr:colOff>
      <xdr:row>318</xdr:row>
      <xdr:rowOff>60611</xdr:rowOff>
    </xdr:to>
    <xdr:sp macro="" textlink="">
      <xdr:nvSpPr>
        <xdr:cNvPr id="248" name="Oval 247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SpPr/>
      </xdr:nvSpPr>
      <xdr:spPr>
        <a:xfrm>
          <a:off x="46201263" y="36928926"/>
          <a:ext cx="216000" cy="21301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38</xdr:col>
      <xdr:colOff>0</xdr:colOff>
      <xdr:row>319</xdr:row>
      <xdr:rowOff>0</xdr:rowOff>
    </xdr:from>
    <xdr:to>
      <xdr:col>38</xdr:col>
      <xdr:colOff>216000</xdr:colOff>
      <xdr:row>320</xdr:row>
      <xdr:rowOff>60611</xdr:rowOff>
    </xdr:to>
    <xdr:sp macro="" textlink="">
      <xdr:nvSpPr>
        <xdr:cNvPr id="249" name="Oval 248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SpPr/>
      </xdr:nvSpPr>
      <xdr:spPr>
        <a:xfrm>
          <a:off x="46201263" y="37233726"/>
          <a:ext cx="216000" cy="21301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48</xdr:col>
      <xdr:colOff>0</xdr:colOff>
      <xdr:row>325</xdr:row>
      <xdr:rowOff>2118</xdr:rowOff>
    </xdr:from>
    <xdr:to>
      <xdr:col>48</xdr:col>
      <xdr:colOff>216000</xdr:colOff>
      <xdr:row>326</xdr:row>
      <xdr:rowOff>65718</xdr:rowOff>
    </xdr:to>
    <xdr:sp macro="" textlink="">
      <xdr:nvSpPr>
        <xdr:cNvPr id="250" name="Oval 249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SpPr/>
      </xdr:nvSpPr>
      <xdr:spPr>
        <a:xfrm>
          <a:off x="58393263" y="38150244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48</xdr:col>
      <xdr:colOff>5603</xdr:colOff>
      <xdr:row>320</xdr:row>
      <xdr:rowOff>152027</xdr:rowOff>
    </xdr:from>
    <xdr:to>
      <xdr:col>48</xdr:col>
      <xdr:colOff>221603</xdr:colOff>
      <xdr:row>322</xdr:row>
      <xdr:rowOff>63227</xdr:rowOff>
    </xdr:to>
    <xdr:sp macro="" textlink="">
      <xdr:nvSpPr>
        <xdr:cNvPr id="251" name="Oval 250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SpPr/>
      </xdr:nvSpPr>
      <xdr:spPr>
        <a:xfrm>
          <a:off x="58398866" y="37538153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48</xdr:col>
      <xdr:colOff>0</xdr:colOff>
      <xdr:row>322</xdr:row>
      <xdr:rowOff>150283</xdr:rowOff>
    </xdr:from>
    <xdr:to>
      <xdr:col>48</xdr:col>
      <xdr:colOff>216000</xdr:colOff>
      <xdr:row>324</xdr:row>
      <xdr:rowOff>61483</xdr:rowOff>
    </xdr:to>
    <xdr:sp macro="" textlink="">
      <xdr:nvSpPr>
        <xdr:cNvPr id="252" name="Oval 251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SpPr/>
      </xdr:nvSpPr>
      <xdr:spPr>
        <a:xfrm>
          <a:off x="58393263" y="37841209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48</xdr:col>
      <xdr:colOff>0</xdr:colOff>
      <xdr:row>315</xdr:row>
      <xdr:rowOff>0</xdr:rowOff>
    </xdr:from>
    <xdr:to>
      <xdr:col>48</xdr:col>
      <xdr:colOff>216000</xdr:colOff>
      <xdr:row>316</xdr:row>
      <xdr:rowOff>60611</xdr:rowOff>
    </xdr:to>
    <xdr:sp macro="" textlink="">
      <xdr:nvSpPr>
        <xdr:cNvPr id="253" name="Oval 252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SpPr/>
      </xdr:nvSpPr>
      <xdr:spPr>
        <a:xfrm>
          <a:off x="58393263" y="36624126"/>
          <a:ext cx="216000" cy="21301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48</xdr:col>
      <xdr:colOff>0</xdr:colOff>
      <xdr:row>317</xdr:row>
      <xdr:rowOff>0</xdr:rowOff>
    </xdr:from>
    <xdr:to>
      <xdr:col>48</xdr:col>
      <xdr:colOff>216000</xdr:colOff>
      <xdr:row>318</xdr:row>
      <xdr:rowOff>60611</xdr:rowOff>
    </xdr:to>
    <xdr:sp macro="" textlink="">
      <xdr:nvSpPr>
        <xdr:cNvPr id="254" name="Oval 253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SpPr/>
      </xdr:nvSpPr>
      <xdr:spPr>
        <a:xfrm>
          <a:off x="58393263" y="36928926"/>
          <a:ext cx="216000" cy="21301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48</xdr:col>
      <xdr:colOff>0</xdr:colOff>
      <xdr:row>319</xdr:row>
      <xdr:rowOff>0</xdr:rowOff>
    </xdr:from>
    <xdr:to>
      <xdr:col>48</xdr:col>
      <xdr:colOff>216000</xdr:colOff>
      <xdr:row>320</xdr:row>
      <xdr:rowOff>60611</xdr:rowOff>
    </xdr:to>
    <xdr:sp macro="" textlink="">
      <xdr:nvSpPr>
        <xdr:cNvPr id="255" name="Oval 254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SpPr/>
      </xdr:nvSpPr>
      <xdr:spPr>
        <a:xfrm>
          <a:off x="58393263" y="37233726"/>
          <a:ext cx="216000" cy="21301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58</xdr:col>
      <xdr:colOff>0</xdr:colOff>
      <xdr:row>325</xdr:row>
      <xdr:rowOff>2118</xdr:rowOff>
    </xdr:from>
    <xdr:to>
      <xdr:col>58</xdr:col>
      <xdr:colOff>216000</xdr:colOff>
      <xdr:row>326</xdr:row>
      <xdr:rowOff>65718</xdr:rowOff>
    </xdr:to>
    <xdr:sp macro="" textlink="">
      <xdr:nvSpPr>
        <xdr:cNvPr id="256" name="Oval 255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SpPr/>
      </xdr:nvSpPr>
      <xdr:spPr>
        <a:xfrm>
          <a:off x="70585263" y="38150244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58</xdr:col>
      <xdr:colOff>5603</xdr:colOff>
      <xdr:row>320</xdr:row>
      <xdr:rowOff>152027</xdr:rowOff>
    </xdr:from>
    <xdr:to>
      <xdr:col>58</xdr:col>
      <xdr:colOff>221603</xdr:colOff>
      <xdr:row>322</xdr:row>
      <xdr:rowOff>63227</xdr:rowOff>
    </xdr:to>
    <xdr:sp macro="" textlink="">
      <xdr:nvSpPr>
        <xdr:cNvPr id="257" name="Oval 256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SpPr/>
      </xdr:nvSpPr>
      <xdr:spPr>
        <a:xfrm>
          <a:off x="70590866" y="37538153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58</xdr:col>
      <xdr:colOff>0</xdr:colOff>
      <xdr:row>322</xdr:row>
      <xdr:rowOff>150283</xdr:rowOff>
    </xdr:from>
    <xdr:to>
      <xdr:col>58</xdr:col>
      <xdr:colOff>216000</xdr:colOff>
      <xdr:row>324</xdr:row>
      <xdr:rowOff>61483</xdr:rowOff>
    </xdr:to>
    <xdr:sp macro="" textlink="">
      <xdr:nvSpPr>
        <xdr:cNvPr id="258" name="Oval 257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SpPr/>
      </xdr:nvSpPr>
      <xdr:spPr>
        <a:xfrm>
          <a:off x="70585263" y="37841209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58</xdr:col>
      <xdr:colOff>0</xdr:colOff>
      <xdr:row>315</xdr:row>
      <xdr:rowOff>0</xdr:rowOff>
    </xdr:from>
    <xdr:to>
      <xdr:col>58</xdr:col>
      <xdr:colOff>216000</xdr:colOff>
      <xdr:row>316</xdr:row>
      <xdr:rowOff>60611</xdr:rowOff>
    </xdr:to>
    <xdr:sp macro="" textlink="">
      <xdr:nvSpPr>
        <xdr:cNvPr id="259" name="Oval 258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SpPr/>
      </xdr:nvSpPr>
      <xdr:spPr>
        <a:xfrm>
          <a:off x="70585263" y="36624126"/>
          <a:ext cx="216000" cy="21301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58</xdr:col>
      <xdr:colOff>0</xdr:colOff>
      <xdr:row>317</xdr:row>
      <xdr:rowOff>0</xdr:rowOff>
    </xdr:from>
    <xdr:to>
      <xdr:col>58</xdr:col>
      <xdr:colOff>216000</xdr:colOff>
      <xdr:row>318</xdr:row>
      <xdr:rowOff>60611</xdr:rowOff>
    </xdr:to>
    <xdr:sp macro="" textlink="">
      <xdr:nvSpPr>
        <xdr:cNvPr id="260" name="Oval 259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SpPr/>
      </xdr:nvSpPr>
      <xdr:spPr>
        <a:xfrm>
          <a:off x="70585263" y="36928926"/>
          <a:ext cx="216000" cy="21301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58</xdr:col>
      <xdr:colOff>0</xdr:colOff>
      <xdr:row>319</xdr:row>
      <xdr:rowOff>0</xdr:rowOff>
    </xdr:from>
    <xdr:to>
      <xdr:col>58</xdr:col>
      <xdr:colOff>216000</xdr:colOff>
      <xdr:row>320</xdr:row>
      <xdr:rowOff>60611</xdr:rowOff>
    </xdr:to>
    <xdr:sp macro="" textlink="">
      <xdr:nvSpPr>
        <xdr:cNvPr id="261" name="Oval 260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SpPr/>
      </xdr:nvSpPr>
      <xdr:spPr>
        <a:xfrm>
          <a:off x="70585263" y="37233726"/>
          <a:ext cx="216000" cy="21301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209</xdr:row>
      <xdr:rowOff>127000</xdr:rowOff>
    </xdr:from>
    <xdr:to>
      <xdr:col>5</xdr:col>
      <xdr:colOff>216000</xdr:colOff>
      <xdr:row>211</xdr:row>
      <xdr:rowOff>38200</xdr:rowOff>
    </xdr:to>
    <xdr:sp macro="[0]!submit_Action_with_motion" textlink="">
      <xdr:nvSpPr>
        <xdr:cNvPr id="219" name="Oval 218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/>
      </xdr:nvSpPr>
      <xdr:spPr>
        <a:xfrm>
          <a:off x="5967663" y="22650116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211</xdr:row>
      <xdr:rowOff>127000</xdr:rowOff>
    </xdr:from>
    <xdr:to>
      <xdr:col>5</xdr:col>
      <xdr:colOff>216000</xdr:colOff>
      <xdr:row>213</xdr:row>
      <xdr:rowOff>38200</xdr:rowOff>
    </xdr:to>
    <xdr:sp macro="" textlink="">
      <xdr:nvSpPr>
        <xdr:cNvPr id="220" name="Oval 219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/>
      </xdr:nvSpPr>
      <xdr:spPr>
        <a:xfrm>
          <a:off x="5967663" y="22954916"/>
          <a:ext cx="216000" cy="216000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213</xdr:row>
      <xdr:rowOff>127000</xdr:rowOff>
    </xdr:from>
    <xdr:to>
      <xdr:col>5</xdr:col>
      <xdr:colOff>216000</xdr:colOff>
      <xdr:row>215</xdr:row>
      <xdr:rowOff>38200</xdr:rowOff>
    </xdr:to>
    <xdr:sp macro="" textlink="">
      <xdr:nvSpPr>
        <xdr:cNvPr id="221" name="Oval 220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/>
      </xdr:nvSpPr>
      <xdr:spPr>
        <a:xfrm>
          <a:off x="5967663" y="23259716"/>
          <a:ext cx="216000" cy="216000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48</xdr:col>
      <xdr:colOff>0</xdr:colOff>
      <xdr:row>109</xdr:row>
      <xdr:rowOff>127303</xdr:rowOff>
    </xdr:from>
    <xdr:to>
      <xdr:col>48</xdr:col>
      <xdr:colOff>216000</xdr:colOff>
      <xdr:row>111</xdr:row>
      <xdr:rowOff>38503</xdr:rowOff>
    </xdr:to>
    <xdr:sp macro="" textlink="">
      <xdr:nvSpPr>
        <xdr:cNvPr id="270" name="Oval 269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SpPr/>
      </xdr:nvSpPr>
      <xdr:spPr>
        <a:xfrm>
          <a:off x="36328350" y="8433103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48</xdr:col>
      <xdr:colOff>0</xdr:colOff>
      <xdr:row>111</xdr:row>
      <xdr:rowOff>122364</xdr:rowOff>
    </xdr:from>
    <xdr:to>
      <xdr:col>48</xdr:col>
      <xdr:colOff>216000</xdr:colOff>
      <xdr:row>113</xdr:row>
      <xdr:rowOff>33564</xdr:rowOff>
    </xdr:to>
    <xdr:sp macro="" textlink="">
      <xdr:nvSpPr>
        <xdr:cNvPr id="271" name="Oval 270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SpPr/>
      </xdr:nvSpPr>
      <xdr:spPr>
        <a:xfrm>
          <a:off x="36328350" y="8732964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48</xdr:col>
      <xdr:colOff>0</xdr:colOff>
      <xdr:row>108</xdr:row>
      <xdr:rowOff>0</xdr:rowOff>
    </xdr:from>
    <xdr:to>
      <xdr:col>48</xdr:col>
      <xdr:colOff>216000</xdr:colOff>
      <xdr:row>109</xdr:row>
      <xdr:rowOff>63600</xdr:rowOff>
    </xdr:to>
    <xdr:sp macro="" textlink="">
      <xdr:nvSpPr>
        <xdr:cNvPr id="272" name="Oval 271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SpPr/>
      </xdr:nvSpPr>
      <xdr:spPr>
        <a:xfrm>
          <a:off x="36328350" y="81534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48</xdr:col>
      <xdr:colOff>0</xdr:colOff>
      <xdr:row>105</xdr:row>
      <xdr:rowOff>125185</xdr:rowOff>
    </xdr:from>
    <xdr:to>
      <xdr:col>48</xdr:col>
      <xdr:colOff>216000</xdr:colOff>
      <xdr:row>107</xdr:row>
      <xdr:rowOff>36385</xdr:rowOff>
    </xdr:to>
    <xdr:sp macro="" textlink="">
      <xdr:nvSpPr>
        <xdr:cNvPr id="273" name="Oval 272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SpPr/>
      </xdr:nvSpPr>
      <xdr:spPr>
        <a:xfrm>
          <a:off x="36328350" y="7821385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48</xdr:col>
      <xdr:colOff>0</xdr:colOff>
      <xdr:row>103</xdr:row>
      <xdr:rowOff>127000</xdr:rowOff>
    </xdr:from>
    <xdr:to>
      <xdr:col>48</xdr:col>
      <xdr:colOff>216000</xdr:colOff>
      <xdr:row>105</xdr:row>
      <xdr:rowOff>38200</xdr:rowOff>
    </xdr:to>
    <xdr:sp macro="" textlink="">
      <xdr:nvSpPr>
        <xdr:cNvPr id="274" name="Oval 273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SpPr/>
      </xdr:nvSpPr>
      <xdr:spPr>
        <a:xfrm>
          <a:off x="36328350" y="75184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58</xdr:col>
      <xdr:colOff>0</xdr:colOff>
      <xdr:row>109</xdr:row>
      <xdr:rowOff>127303</xdr:rowOff>
    </xdr:from>
    <xdr:to>
      <xdr:col>58</xdr:col>
      <xdr:colOff>216000</xdr:colOff>
      <xdr:row>111</xdr:row>
      <xdr:rowOff>38503</xdr:rowOff>
    </xdr:to>
    <xdr:sp macro="" textlink="">
      <xdr:nvSpPr>
        <xdr:cNvPr id="275" name="Oval 274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SpPr/>
      </xdr:nvSpPr>
      <xdr:spPr>
        <a:xfrm>
          <a:off x="36328350" y="8433103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58</xdr:col>
      <xdr:colOff>0</xdr:colOff>
      <xdr:row>111</xdr:row>
      <xdr:rowOff>122364</xdr:rowOff>
    </xdr:from>
    <xdr:to>
      <xdr:col>58</xdr:col>
      <xdr:colOff>216000</xdr:colOff>
      <xdr:row>113</xdr:row>
      <xdr:rowOff>33564</xdr:rowOff>
    </xdr:to>
    <xdr:sp macro="" textlink="">
      <xdr:nvSpPr>
        <xdr:cNvPr id="276" name="Oval 275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SpPr/>
      </xdr:nvSpPr>
      <xdr:spPr>
        <a:xfrm>
          <a:off x="36328350" y="8732964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58</xdr:col>
      <xdr:colOff>0</xdr:colOff>
      <xdr:row>108</xdr:row>
      <xdr:rowOff>0</xdr:rowOff>
    </xdr:from>
    <xdr:to>
      <xdr:col>58</xdr:col>
      <xdr:colOff>216000</xdr:colOff>
      <xdr:row>109</xdr:row>
      <xdr:rowOff>63600</xdr:rowOff>
    </xdr:to>
    <xdr:sp macro="" textlink="">
      <xdr:nvSpPr>
        <xdr:cNvPr id="277" name="Oval 276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SpPr/>
      </xdr:nvSpPr>
      <xdr:spPr>
        <a:xfrm>
          <a:off x="36328350" y="81534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58</xdr:col>
      <xdr:colOff>0</xdr:colOff>
      <xdr:row>105</xdr:row>
      <xdr:rowOff>125185</xdr:rowOff>
    </xdr:from>
    <xdr:to>
      <xdr:col>58</xdr:col>
      <xdr:colOff>216000</xdr:colOff>
      <xdr:row>107</xdr:row>
      <xdr:rowOff>36385</xdr:rowOff>
    </xdr:to>
    <xdr:sp macro="" textlink="">
      <xdr:nvSpPr>
        <xdr:cNvPr id="278" name="Oval 277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SpPr/>
      </xdr:nvSpPr>
      <xdr:spPr>
        <a:xfrm>
          <a:off x="36328350" y="7821385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58</xdr:col>
      <xdr:colOff>0</xdr:colOff>
      <xdr:row>103</xdr:row>
      <xdr:rowOff>127000</xdr:rowOff>
    </xdr:from>
    <xdr:to>
      <xdr:col>58</xdr:col>
      <xdr:colOff>216000</xdr:colOff>
      <xdr:row>105</xdr:row>
      <xdr:rowOff>38200</xdr:rowOff>
    </xdr:to>
    <xdr:sp macro="" textlink="">
      <xdr:nvSpPr>
        <xdr:cNvPr id="279" name="Oval 278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SpPr/>
      </xdr:nvSpPr>
      <xdr:spPr>
        <a:xfrm>
          <a:off x="36328350" y="75184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58</xdr:col>
      <xdr:colOff>0</xdr:colOff>
      <xdr:row>109</xdr:row>
      <xdr:rowOff>127303</xdr:rowOff>
    </xdr:from>
    <xdr:to>
      <xdr:col>58</xdr:col>
      <xdr:colOff>216000</xdr:colOff>
      <xdr:row>111</xdr:row>
      <xdr:rowOff>38503</xdr:rowOff>
    </xdr:to>
    <xdr:sp macro="" textlink="">
      <xdr:nvSpPr>
        <xdr:cNvPr id="280" name="Oval 279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SpPr/>
      </xdr:nvSpPr>
      <xdr:spPr>
        <a:xfrm>
          <a:off x="75380850" y="8433103"/>
          <a:ext cx="216000" cy="216000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58</xdr:col>
      <xdr:colOff>0</xdr:colOff>
      <xdr:row>111</xdr:row>
      <xdr:rowOff>122364</xdr:rowOff>
    </xdr:from>
    <xdr:to>
      <xdr:col>58</xdr:col>
      <xdr:colOff>216000</xdr:colOff>
      <xdr:row>113</xdr:row>
      <xdr:rowOff>33564</xdr:rowOff>
    </xdr:to>
    <xdr:sp macro="" textlink="">
      <xdr:nvSpPr>
        <xdr:cNvPr id="281" name="Oval 280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/>
      </xdr:nvSpPr>
      <xdr:spPr>
        <a:xfrm>
          <a:off x="75380850" y="8732964"/>
          <a:ext cx="216000" cy="216000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58</xdr:col>
      <xdr:colOff>0</xdr:colOff>
      <xdr:row>108</xdr:row>
      <xdr:rowOff>0</xdr:rowOff>
    </xdr:from>
    <xdr:to>
      <xdr:col>58</xdr:col>
      <xdr:colOff>216000</xdr:colOff>
      <xdr:row>109</xdr:row>
      <xdr:rowOff>63600</xdr:rowOff>
    </xdr:to>
    <xdr:sp macro="" textlink="">
      <xdr:nvSpPr>
        <xdr:cNvPr id="282" name="Oval 281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/>
      </xdr:nvSpPr>
      <xdr:spPr>
        <a:xfrm>
          <a:off x="82777263" y="10291011"/>
          <a:ext cx="216000" cy="216000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58</xdr:col>
      <xdr:colOff>0</xdr:colOff>
      <xdr:row>105</xdr:row>
      <xdr:rowOff>125185</xdr:rowOff>
    </xdr:from>
    <xdr:to>
      <xdr:col>58</xdr:col>
      <xdr:colOff>216000</xdr:colOff>
      <xdr:row>107</xdr:row>
      <xdr:rowOff>36385</xdr:rowOff>
    </xdr:to>
    <xdr:sp macro="[0]!submit_Documents" textlink="">
      <xdr:nvSpPr>
        <xdr:cNvPr id="283" name="Oval 282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SpPr/>
      </xdr:nvSpPr>
      <xdr:spPr>
        <a:xfrm>
          <a:off x="75380850" y="7821385"/>
          <a:ext cx="216000" cy="216000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58</xdr:col>
      <xdr:colOff>0</xdr:colOff>
      <xdr:row>103</xdr:row>
      <xdr:rowOff>127000</xdr:rowOff>
    </xdr:from>
    <xdr:to>
      <xdr:col>58</xdr:col>
      <xdr:colOff>216000</xdr:colOff>
      <xdr:row>105</xdr:row>
      <xdr:rowOff>38200</xdr:rowOff>
    </xdr:to>
    <xdr:sp macro="[0]!submit_Taxes" textlink="">
      <xdr:nvSpPr>
        <xdr:cNvPr id="284" name="Oval 283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/>
      </xdr:nvSpPr>
      <xdr:spPr>
        <a:xfrm>
          <a:off x="75380850" y="75184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26</xdr:col>
      <xdr:colOff>0</xdr:colOff>
      <xdr:row>221</xdr:row>
      <xdr:rowOff>114299</xdr:rowOff>
    </xdr:from>
    <xdr:to>
      <xdr:col>26</xdr:col>
      <xdr:colOff>216000</xdr:colOff>
      <xdr:row>223</xdr:row>
      <xdr:rowOff>25499</xdr:rowOff>
    </xdr:to>
    <xdr:sp macro="[0]!submit_Financial_action" textlink="">
      <xdr:nvSpPr>
        <xdr:cNvPr id="291" name="Oval 290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SpPr/>
      </xdr:nvSpPr>
      <xdr:spPr>
        <a:xfrm>
          <a:off x="32790063" y="24466215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77</xdr:col>
      <xdr:colOff>77</xdr:colOff>
      <xdr:row>287</xdr:row>
      <xdr:rowOff>119380</xdr:rowOff>
    </xdr:from>
    <xdr:to>
      <xdr:col>77</xdr:col>
      <xdr:colOff>216077</xdr:colOff>
      <xdr:row>289</xdr:row>
      <xdr:rowOff>30580</xdr:rowOff>
    </xdr:to>
    <xdr:sp macro="[0]!submit_Describe_a_speed" textlink="">
      <xdr:nvSpPr>
        <xdr:cNvPr id="292" name="Oval 291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/>
      </xdr:nvSpPr>
      <xdr:spPr>
        <a:xfrm>
          <a:off x="105942140" y="29388201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77</xdr:col>
      <xdr:colOff>77</xdr:colOff>
      <xdr:row>289</xdr:row>
      <xdr:rowOff>119380</xdr:rowOff>
    </xdr:from>
    <xdr:to>
      <xdr:col>77</xdr:col>
      <xdr:colOff>216077</xdr:colOff>
      <xdr:row>291</xdr:row>
      <xdr:rowOff>30580</xdr:rowOff>
    </xdr:to>
    <xdr:sp macro="[0]!submit_Describe_animals" textlink="">
      <xdr:nvSpPr>
        <xdr:cNvPr id="293" name="Oval 292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/>
      </xdr:nvSpPr>
      <xdr:spPr>
        <a:xfrm>
          <a:off x="105942140" y="29693001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77</xdr:col>
      <xdr:colOff>77</xdr:colOff>
      <xdr:row>291</xdr:row>
      <xdr:rowOff>125730</xdr:rowOff>
    </xdr:from>
    <xdr:to>
      <xdr:col>77</xdr:col>
      <xdr:colOff>216077</xdr:colOff>
      <xdr:row>293</xdr:row>
      <xdr:rowOff>36930</xdr:rowOff>
    </xdr:to>
    <xdr:sp macro="[0]!Describe_an_event" textlink="">
      <xdr:nvSpPr>
        <xdr:cNvPr id="294" name="Oval 293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/>
      </xdr:nvSpPr>
      <xdr:spPr>
        <a:xfrm>
          <a:off x="105942140" y="30004151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77</xdr:col>
      <xdr:colOff>0</xdr:colOff>
      <xdr:row>285</xdr:row>
      <xdr:rowOff>120650</xdr:rowOff>
    </xdr:from>
    <xdr:to>
      <xdr:col>77</xdr:col>
      <xdr:colOff>216000</xdr:colOff>
      <xdr:row>287</xdr:row>
      <xdr:rowOff>31850</xdr:rowOff>
    </xdr:to>
    <xdr:sp macro="[0]!submit_Describe_a_direction" textlink="">
      <xdr:nvSpPr>
        <xdr:cNvPr id="295" name="Oval 294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/>
      </xdr:nvSpPr>
      <xdr:spPr>
        <a:xfrm>
          <a:off x="105942063" y="29084671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77</xdr:col>
      <xdr:colOff>0</xdr:colOff>
      <xdr:row>283</xdr:row>
      <xdr:rowOff>127000</xdr:rowOff>
    </xdr:from>
    <xdr:to>
      <xdr:col>77</xdr:col>
      <xdr:colOff>216000</xdr:colOff>
      <xdr:row>285</xdr:row>
      <xdr:rowOff>38200</xdr:rowOff>
    </xdr:to>
    <xdr:sp macro="[0]!submit_Describe_a_position" textlink="">
      <xdr:nvSpPr>
        <xdr:cNvPr id="296" name="Oval 295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/>
      </xdr:nvSpPr>
      <xdr:spPr>
        <a:xfrm>
          <a:off x="105942063" y="28786221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77</xdr:col>
      <xdr:colOff>0</xdr:colOff>
      <xdr:row>281</xdr:row>
      <xdr:rowOff>127000</xdr:rowOff>
    </xdr:from>
    <xdr:to>
      <xdr:col>77</xdr:col>
      <xdr:colOff>216000</xdr:colOff>
      <xdr:row>283</xdr:row>
      <xdr:rowOff>38200</xdr:rowOff>
    </xdr:to>
    <xdr:sp macro="[0]!Describe_objects" textlink="">
      <xdr:nvSpPr>
        <xdr:cNvPr id="297" name="Oval 296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/>
      </xdr:nvSpPr>
      <xdr:spPr>
        <a:xfrm>
          <a:off x="105942063" y="28481421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0</xdr:colOff>
      <xdr:row>282</xdr:row>
      <xdr:rowOff>0</xdr:rowOff>
    </xdr:from>
    <xdr:to>
      <xdr:col>17</xdr:col>
      <xdr:colOff>216000</xdr:colOff>
      <xdr:row>283</xdr:row>
      <xdr:rowOff>63600</xdr:rowOff>
    </xdr:to>
    <xdr:sp macro="" textlink="">
      <xdr:nvSpPr>
        <xdr:cNvPr id="298" name="Oval 297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/>
      </xdr:nvSpPr>
      <xdr:spPr>
        <a:xfrm>
          <a:off x="20598063" y="28506821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0</xdr:colOff>
      <xdr:row>284</xdr:row>
      <xdr:rowOff>0</xdr:rowOff>
    </xdr:from>
    <xdr:to>
      <xdr:col>17</xdr:col>
      <xdr:colOff>216000</xdr:colOff>
      <xdr:row>285</xdr:row>
      <xdr:rowOff>63600</xdr:rowOff>
    </xdr:to>
    <xdr:sp macro="" textlink="">
      <xdr:nvSpPr>
        <xdr:cNvPr id="299" name="Oval 298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/>
      </xdr:nvSpPr>
      <xdr:spPr>
        <a:xfrm>
          <a:off x="20598063" y="28811621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87</xdr:col>
      <xdr:colOff>0</xdr:colOff>
      <xdr:row>107</xdr:row>
      <xdr:rowOff>127303</xdr:rowOff>
    </xdr:from>
    <xdr:to>
      <xdr:col>87</xdr:col>
      <xdr:colOff>216000</xdr:colOff>
      <xdr:row>109</xdr:row>
      <xdr:rowOff>38503</xdr:rowOff>
    </xdr:to>
    <xdr:sp macro="[0]!submit_Types_of_information" textlink="">
      <xdr:nvSpPr>
        <xdr:cNvPr id="300" name="Oval 299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/>
      </xdr:nvSpPr>
      <xdr:spPr>
        <a:xfrm>
          <a:off x="92768057" y="8433103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87</xdr:col>
      <xdr:colOff>0</xdr:colOff>
      <xdr:row>113</xdr:row>
      <xdr:rowOff>122364</xdr:rowOff>
    </xdr:from>
    <xdr:to>
      <xdr:col>87</xdr:col>
      <xdr:colOff>216000</xdr:colOff>
      <xdr:row>115</xdr:row>
      <xdr:rowOff>33564</xdr:rowOff>
    </xdr:to>
    <xdr:sp macro="" textlink="">
      <xdr:nvSpPr>
        <xdr:cNvPr id="301" name="Oval 300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SpPr/>
      </xdr:nvSpPr>
      <xdr:spPr>
        <a:xfrm>
          <a:off x="92768057" y="8732964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87</xdr:col>
      <xdr:colOff>0</xdr:colOff>
      <xdr:row>105</xdr:row>
      <xdr:rowOff>121920</xdr:rowOff>
    </xdr:from>
    <xdr:to>
      <xdr:col>87</xdr:col>
      <xdr:colOff>216000</xdr:colOff>
      <xdr:row>107</xdr:row>
      <xdr:rowOff>33120</xdr:rowOff>
    </xdr:to>
    <xdr:sp macro="[0]!submit_Related_to_a_collection_of_items" textlink="">
      <xdr:nvSpPr>
        <xdr:cNvPr id="302" name="Oval 301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/>
      </xdr:nvSpPr>
      <xdr:spPr>
        <a:xfrm>
          <a:off x="95097600" y="1646682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87</xdr:col>
      <xdr:colOff>0</xdr:colOff>
      <xdr:row>115</xdr:row>
      <xdr:rowOff>125185</xdr:rowOff>
    </xdr:from>
    <xdr:to>
      <xdr:col>87</xdr:col>
      <xdr:colOff>216000</xdr:colOff>
      <xdr:row>117</xdr:row>
      <xdr:rowOff>36385</xdr:rowOff>
    </xdr:to>
    <xdr:sp macro="" textlink="">
      <xdr:nvSpPr>
        <xdr:cNvPr id="303" name="Oval 302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SpPr/>
      </xdr:nvSpPr>
      <xdr:spPr>
        <a:xfrm>
          <a:off x="95097600" y="16165285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87</xdr:col>
      <xdr:colOff>0</xdr:colOff>
      <xdr:row>103</xdr:row>
      <xdr:rowOff>127000</xdr:rowOff>
    </xdr:from>
    <xdr:to>
      <xdr:col>87</xdr:col>
      <xdr:colOff>216000</xdr:colOff>
      <xdr:row>105</xdr:row>
      <xdr:rowOff>38200</xdr:rowOff>
    </xdr:to>
    <xdr:sp macro="[0]!submit_Related_to_procedure" textlink="">
      <xdr:nvSpPr>
        <xdr:cNvPr id="304" name="Oval 303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/>
      </xdr:nvSpPr>
      <xdr:spPr>
        <a:xfrm>
          <a:off x="92768057" y="75184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26</xdr:col>
      <xdr:colOff>0</xdr:colOff>
      <xdr:row>225</xdr:row>
      <xdr:rowOff>127919</xdr:rowOff>
    </xdr:from>
    <xdr:to>
      <xdr:col>26</xdr:col>
      <xdr:colOff>216000</xdr:colOff>
      <xdr:row>227</xdr:row>
      <xdr:rowOff>39120</xdr:rowOff>
    </xdr:to>
    <xdr:sp macro="[0]!Other_actions_by_people" textlink="">
      <xdr:nvSpPr>
        <xdr:cNvPr id="306" name="Oval 305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SpPr/>
      </xdr:nvSpPr>
      <xdr:spPr>
        <a:xfrm>
          <a:off x="32790063" y="25089435"/>
          <a:ext cx="216000" cy="21600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77</xdr:col>
      <xdr:colOff>0</xdr:colOff>
      <xdr:row>293</xdr:row>
      <xdr:rowOff>111123</xdr:rowOff>
    </xdr:from>
    <xdr:to>
      <xdr:col>77</xdr:col>
      <xdr:colOff>216000</xdr:colOff>
      <xdr:row>295</xdr:row>
      <xdr:rowOff>22323</xdr:rowOff>
    </xdr:to>
    <xdr:sp macro="[0]!submit_Describe_a_method" textlink="">
      <xdr:nvSpPr>
        <xdr:cNvPr id="308" name="Oval 307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SpPr/>
      </xdr:nvSpPr>
      <xdr:spPr>
        <a:xfrm>
          <a:off x="105942063" y="30294344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77</xdr:col>
      <xdr:colOff>0</xdr:colOff>
      <xdr:row>295</xdr:row>
      <xdr:rowOff>111123</xdr:rowOff>
    </xdr:from>
    <xdr:to>
      <xdr:col>77</xdr:col>
      <xdr:colOff>216000</xdr:colOff>
      <xdr:row>297</xdr:row>
      <xdr:rowOff>22323</xdr:rowOff>
    </xdr:to>
    <xdr:sp macro="[0]!submit_Describe_age" textlink="">
      <xdr:nvSpPr>
        <xdr:cNvPr id="309" name="Oval 308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SpPr/>
      </xdr:nvSpPr>
      <xdr:spPr>
        <a:xfrm>
          <a:off x="105942063" y="30599144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77</xdr:col>
      <xdr:colOff>0</xdr:colOff>
      <xdr:row>297</xdr:row>
      <xdr:rowOff>111123</xdr:rowOff>
    </xdr:from>
    <xdr:to>
      <xdr:col>77</xdr:col>
      <xdr:colOff>216000</xdr:colOff>
      <xdr:row>299</xdr:row>
      <xdr:rowOff>22323</xdr:rowOff>
    </xdr:to>
    <xdr:sp macro="[0]!More_descriptive_words" textlink="">
      <xdr:nvSpPr>
        <xdr:cNvPr id="310" name="Oval 309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/>
      </xdr:nvSpPr>
      <xdr:spPr>
        <a:xfrm>
          <a:off x="105942063" y="30903944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26</xdr:col>
      <xdr:colOff>0</xdr:colOff>
      <xdr:row>223</xdr:row>
      <xdr:rowOff>115659</xdr:rowOff>
    </xdr:from>
    <xdr:to>
      <xdr:col>26</xdr:col>
      <xdr:colOff>216000</xdr:colOff>
      <xdr:row>225</xdr:row>
      <xdr:rowOff>26859</xdr:rowOff>
    </xdr:to>
    <xdr:sp macro="[0]!submit_Achieving_and_accomplishing" textlink="">
      <xdr:nvSpPr>
        <xdr:cNvPr id="311" name="Oval 310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/>
      </xdr:nvSpPr>
      <xdr:spPr>
        <a:xfrm>
          <a:off x="32790063" y="24772375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87</xdr:col>
      <xdr:colOff>0</xdr:colOff>
      <xdr:row>109</xdr:row>
      <xdr:rowOff>119270</xdr:rowOff>
    </xdr:from>
    <xdr:to>
      <xdr:col>87</xdr:col>
      <xdr:colOff>216000</xdr:colOff>
      <xdr:row>111</xdr:row>
      <xdr:rowOff>33934</xdr:rowOff>
    </xdr:to>
    <xdr:sp macro="[0]!submit_Involving_a_plan" textlink="">
      <xdr:nvSpPr>
        <xdr:cNvPr id="333" name="Oval 332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/>
      </xdr:nvSpPr>
      <xdr:spPr>
        <a:xfrm>
          <a:off x="93759130" y="9037983"/>
          <a:ext cx="216000" cy="21946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87</xdr:col>
      <xdr:colOff>0</xdr:colOff>
      <xdr:row>111</xdr:row>
      <xdr:rowOff>120317</xdr:rowOff>
    </xdr:from>
    <xdr:to>
      <xdr:col>87</xdr:col>
      <xdr:colOff>216000</xdr:colOff>
      <xdr:row>113</xdr:row>
      <xdr:rowOff>34980</xdr:rowOff>
    </xdr:to>
    <xdr:sp macro="[0]!submit_Words_that_describe_objects" textlink="">
      <xdr:nvSpPr>
        <xdr:cNvPr id="335" name="Oval 334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SpPr/>
      </xdr:nvSpPr>
      <xdr:spPr>
        <a:xfrm>
          <a:off x="113267289" y="11329738"/>
          <a:ext cx="216000" cy="215453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0</xdr:colOff>
      <xdr:row>113</xdr:row>
      <xdr:rowOff>122364</xdr:rowOff>
    </xdr:from>
    <xdr:to>
      <xdr:col>27</xdr:col>
      <xdr:colOff>216000</xdr:colOff>
      <xdr:row>115</xdr:row>
      <xdr:rowOff>33564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55225B81-31D2-46E1-AA2F-5449CBFDD3A5}"/>
            </a:ext>
          </a:extLst>
        </xdr:cNvPr>
        <xdr:cNvSpPr/>
      </xdr:nvSpPr>
      <xdr:spPr>
        <a:xfrm>
          <a:off x="45110400" y="7323264"/>
          <a:ext cx="216000" cy="216000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0</xdr:colOff>
      <xdr:row>115</xdr:row>
      <xdr:rowOff>122364</xdr:rowOff>
    </xdr:from>
    <xdr:to>
      <xdr:col>27</xdr:col>
      <xdr:colOff>216000</xdr:colOff>
      <xdr:row>117</xdr:row>
      <xdr:rowOff>33564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B9FF7E71-02CE-4CC6-BF36-5CBFAB0BFCCC}"/>
            </a:ext>
          </a:extLst>
        </xdr:cNvPr>
        <xdr:cNvSpPr/>
      </xdr:nvSpPr>
      <xdr:spPr>
        <a:xfrm>
          <a:off x="45110400" y="7323264"/>
          <a:ext cx="216000" cy="216000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0</xdr:colOff>
      <xdr:row>117</xdr:row>
      <xdr:rowOff>122364</xdr:rowOff>
    </xdr:from>
    <xdr:to>
      <xdr:col>27</xdr:col>
      <xdr:colOff>216000</xdr:colOff>
      <xdr:row>119</xdr:row>
      <xdr:rowOff>33564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357BB767-E00A-450C-94AF-32CDDD9FA487}"/>
            </a:ext>
          </a:extLst>
        </xdr:cNvPr>
        <xdr:cNvSpPr/>
      </xdr:nvSpPr>
      <xdr:spPr>
        <a:xfrm>
          <a:off x="45110400" y="7323264"/>
          <a:ext cx="216000" cy="216000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0</xdr:colOff>
      <xdr:row>111</xdr:row>
      <xdr:rowOff>127303</xdr:rowOff>
    </xdr:from>
    <xdr:to>
      <xdr:col>27</xdr:col>
      <xdr:colOff>216000</xdr:colOff>
      <xdr:row>113</xdr:row>
      <xdr:rowOff>38503</xdr:rowOff>
    </xdr:to>
    <xdr:sp macro="[0]!submit_Touch" textlink="">
      <xdr:nvSpPr>
        <xdr:cNvPr id="24" name="Oval 23">
          <a:extLst>
            <a:ext uri="{FF2B5EF4-FFF2-40B4-BE49-F238E27FC236}">
              <a16:creationId xmlns:a16="http://schemas.microsoft.com/office/drawing/2014/main" id="{7C25B33A-5D8A-4C67-8B66-6671D9A59F94}"/>
            </a:ext>
          </a:extLst>
        </xdr:cNvPr>
        <xdr:cNvSpPr/>
      </xdr:nvSpPr>
      <xdr:spPr>
        <a:xfrm>
          <a:off x="45110400" y="7023403"/>
          <a:ext cx="216000" cy="216000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0</xdr:colOff>
      <xdr:row>113</xdr:row>
      <xdr:rowOff>127303</xdr:rowOff>
    </xdr:from>
    <xdr:to>
      <xdr:col>27</xdr:col>
      <xdr:colOff>216000</xdr:colOff>
      <xdr:row>115</xdr:row>
      <xdr:rowOff>38503</xdr:rowOff>
    </xdr:to>
    <xdr:sp macro="[0]!submit_Smell" textlink="">
      <xdr:nvSpPr>
        <xdr:cNvPr id="25" name="Oval 24">
          <a:extLst>
            <a:ext uri="{FF2B5EF4-FFF2-40B4-BE49-F238E27FC236}">
              <a16:creationId xmlns:a16="http://schemas.microsoft.com/office/drawing/2014/main" id="{276D0340-C677-4140-B917-B833FF9897E7}"/>
            </a:ext>
          </a:extLst>
        </xdr:cNvPr>
        <xdr:cNvSpPr/>
      </xdr:nvSpPr>
      <xdr:spPr>
        <a:xfrm>
          <a:off x="45110400" y="7023403"/>
          <a:ext cx="216000" cy="216000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0</xdr:colOff>
      <xdr:row>115</xdr:row>
      <xdr:rowOff>127303</xdr:rowOff>
    </xdr:from>
    <xdr:to>
      <xdr:col>27</xdr:col>
      <xdr:colOff>216000</xdr:colOff>
      <xdr:row>117</xdr:row>
      <xdr:rowOff>38503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96AD5A27-334A-4162-A4D1-32B636776437}"/>
            </a:ext>
          </a:extLst>
        </xdr:cNvPr>
        <xdr:cNvSpPr/>
      </xdr:nvSpPr>
      <xdr:spPr>
        <a:xfrm>
          <a:off x="45110400" y="7023403"/>
          <a:ext cx="216000" cy="216000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0</xdr:colOff>
      <xdr:row>117</xdr:row>
      <xdr:rowOff>127303</xdr:rowOff>
    </xdr:from>
    <xdr:to>
      <xdr:col>27</xdr:col>
      <xdr:colOff>216000</xdr:colOff>
      <xdr:row>119</xdr:row>
      <xdr:rowOff>38503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FA46C659-76AD-4A06-BFA8-6DD4977C449F}"/>
            </a:ext>
          </a:extLst>
        </xdr:cNvPr>
        <xdr:cNvSpPr/>
      </xdr:nvSpPr>
      <xdr:spPr>
        <a:xfrm>
          <a:off x="45110400" y="7023403"/>
          <a:ext cx="216000" cy="216000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58</xdr:col>
      <xdr:colOff>0</xdr:colOff>
      <xdr:row>107</xdr:row>
      <xdr:rowOff>125185</xdr:rowOff>
    </xdr:from>
    <xdr:to>
      <xdr:col>58</xdr:col>
      <xdr:colOff>216000</xdr:colOff>
      <xdr:row>109</xdr:row>
      <xdr:rowOff>36385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76552644-9716-4370-BD3A-34C89F6D19B8}"/>
            </a:ext>
          </a:extLst>
        </xdr:cNvPr>
        <xdr:cNvSpPr/>
      </xdr:nvSpPr>
      <xdr:spPr>
        <a:xfrm>
          <a:off x="81686400" y="6411685"/>
          <a:ext cx="216000" cy="216000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58</xdr:col>
      <xdr:colOff>0</xdr:colOff>
      <xdr:row>109</xdr:row>
      <xdr:rowOff>125185</xdr:rowOff>
    </xdr:from>
    <xdr:to>
      <xdr:col>58</xdr:col>
      <xdr:colOff>216000</xdr:colOff>
      <xdr:row>111</xdr:row>
      <xdr:rowOff>36385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CA67F101-E713-45EE-AFF3-F203F63ACC9E}"/>
            </a:ext>
          </a:extLst>
        </xdr:cNvPr>
        <xdr:cNvSpPr/>
      </xdr:nvSpPr>
      <xdr:spPr>
        <a:xfrm>
          <a:off x="81686400" y="6411685"/>
          <a:ext cx="216000" cy="216000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58</xdr:col>
      <xdr:colOff>0</xdr:colOff>
      <xdr:row>111</xdr:row>
      <xdr:rowOff>125185</xdr:rowOff>
    </xdr:from>
    <xdr:to>
      <xdr:col>58</xdr:col>
      <xdr:colOff>216000</xdr:colOff>
      <xdr:row>113</xdr:row>
      <xdr:rowOff>36385</xdr:rowOff>
    </xdr:to>
    <xdr:sp macro="" textlink="">
      <xdr:nvSpPr>
        <xdr:cNvPr id="36" name="Oval 35">
          <a:extLst>
            <a:ext uri="{FF2B5EF4-FFF2-40B4-BE49-F238E27FC236}">
              <a16:creationId xmlns:a16="http://schemas.microsoft.com/office/drawing/2014/main" id="{AEB689EC-6273-496E-A2B4-D156F6D7279C}"/>
            </a:ext>
          </a:extLst>
        </xdr:cNvPr>
        <xdr:cNvSpPr/>
      </xdr:nvSpPr>
      <xdr:spPr>
        <a:xfrm>
          <a:off x="81686400" y="6411685"/>
          <a:ext cx="216000" cy="216000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0</xdr:colOff>
      <xdr:row>190</xdr:row>
      <xdr:rowOff>121920</xdr:rowOff>
    </xdr:from>
    <xdr:to>
      <xdr:col>16</xdr:col>
      <xdr:colOff>216000</xdr:colOff>
      <xdr:row>192</xdr:row>
      <xdr:rowOff>33120</xdr:rowOff>
    </xdr:to>
    <xdr:sp macro="[0]!submit_Legumes" textlink="">
      <xdr:nvSpPr>
        <xdr:cNvPr id="37" name="Oval 36">
          <a:extLst>
            <a:ext uri="{FF2B5EF4-FFF2-40B4-BE49-F238E27FC236}">
              <a16:creationId xmlns:a16="http://schemas.microsoft.com/office/drawing/2014/main" id="{2A513060-AA05-4DE3-B1D6-06DA8852EA2C}"/>
            </a:ext>
          </a:extLst>
        </xdr:cNvPr>
        <xdr:cNvSpPr/>
      </xdr:nvSpPr>
      <xdr:spPr>
        <a:xfrm>
          <a:off x="32918400" y="1448562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0</xdr:colOff>
      <xdr:row>192</xdr:row>
      <xdr:rowOff>121920</xdr:rowOff>
    </xdr:from>
    <xdr:to>
      <xdr:col>16</xdr:col>
      <xdr:colOff>216000</xdr:colOff>
      <xdr:row>194</xdr:row>
      <xdr:rowOff>33120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37290CBE-394B-46A3-A1B2-9F2B1D696C66}"/>
            </a:ext>
          </a:extLst>
        </xdr:cNvPr>
        <xdr:cNvSpPr/>
      </xdr:nvSpPr>
      <xdr:spPr>
        <a:xfrm>
          <a:off x="32918400" y="1448562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0</xdr:colOff>
      <xdr:row>194</xdr:row>
      <xdr:rowOff>121920</xdr:rowOff>
    </xdr:from>
    <xdr:to>
      <xdr:col>16</xdr:col>
      <xdr:colOff>216000</xdr:colOff>
      <xdr:row>196</xdr:row>
      <xdr:rowOff>33120</xdr:rowOff>
    </xdr:to>
    <xdr:sp macro="" textlink="">
      <xdr:nvSpPr>
        <xdr:cNvPr id="49" name="Oval 48">
          <a:extLst>
            <a:ext uri="{FF2B5EF4-FFF2-40B4-BE49-F238E27FC236}">
              <a16:creationId xmlns:a16="http://schemas.microsoft.com/office/drawing/2014/main" id="{BB3EF9B5-0868-49FC-874A-430B26F0AE53}"/>
            </a:ext>
          </a:extLst>
        </xdr:cNvPr>
        <xdr:cNvSpPr/>
      </xdr:nvSpPr>
      <xdr:spPr>
        <a:xfrm>
          <a:off x="32918400" y="1448562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0</xdr:colOff>
      <xdr:row>196</xdr:row>
      <xdr:rowOff>121920</xdr:rowOff>
    </xdr:from>
    <xdr:to>
      <xdr:col>16</xdr:col>
      <xdr:colOff>216000</xdr:colOff>
      <xdr:row>198</xdr:row>
      <xdr:rowOff>33120</xdr:rowOff>
    </xdr:to>
    <xdr:sp macro="" textlink="">
      <xdr:nvSpPr>
        <xdr:cNvPr id="50" name="Oval 49">
          <a:extLst>
            <a:ext uri="{FF2B5EF4-FFF2-40B4-BE49-F238E27FC236}">
              <a16:creationId xmlns:a16="http://schemas.microsoft.com/office/drawing/2014/main" id="{4144D661-839A-4379-834A-9D60E497136E}"/>
            </a:ext>
          </a:extLst>
        </xdr:cNvPr>
        <xdr:cNvSpPr/>
      </xdr:nvSpPr>
      <xdr:spPr>
        <a:xfrm>
          <a:off x="32918400" y="1448562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216000</xdr:colOff>
      <xdr:row>18</xdr:row>
      <xdr:rowOff>63600</xdr:rowOff>
    </xdr:to>
    <xdr:sp macro="[0]!Choice4.submit_Wood_and_paper_materials" textlink="">
      <xdr:nvSpPr>
        <xdr:cNvPr id="2" name="Oval 1">
          <a:extLst>
            <a:ext uri="{FF2B5EF4-FFF2-40B4-BE49-F238E27FC236}">
              <a16:creationId xmlns:a16="http://schemas.microsoft.com/office/drawing/2014/main" id="{D0C6E925-42DF-41B7-B309-9071A4A87AC4}"/>
            </a:ext>
          </a:extLst>
        </xdr:cNvPr>
        <xdr:cNvSpPr/>
      </xdr:nvSpPr>
      <xdr:spPr>
        <a:xfrm>
          <a:off x="7315200" y="23241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19</xdr:row>
      <xdr:rowOff>1</xdr:rowOff>
    </xdr:from>
    <xdr:to>
      <xdr:col>5</xdr:col>
      <xdr:colOff>216000</xdr:colOff>
      <xdr:row>20</xdr:row>
      <xdr:rowOff>63601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EC3ADD18-29CA-4AF3-9CCE-127A90F21F8E}"/>
            </a:ext>
          </a:extLst>
        </xdr:cNvPr>
        <xdr:cNvSpPr/>
      </xdr:nvSpPr>
      <xdr:spPr>
        <a:xfrm>
          <a:off x="7315200" y="2628901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216000</xdr:colOff>
      <xdr:row>16</xdr:row>
      <xdr:rowOff>63600</xdr:rowOff>
    </xdr:to>
    <xdr:sp macro="[0]!Choice4.submit_Fabric_materials" textlink="">
      <xdr:nvSpPr>
        <xdr:cNvPr id="4" name="Oval 3">
          <a:extLst>
            <a:ext uri="{FF2B5EF4-FFF2-40B4-BE49-F238E27FC236}">
              <a16:creationId xmlns:a16="http://schemas.microsoft.com/office/drawing/2014/main" id="{312AB11F-AD57-4FDC-B771-31BCC0D80A84}"/>
            </a:ext>
          </a:extLst>
        </xdr:cNvPr>
        <xdr:cNvSpPr/>
      </xdr:nvSpPr>
      <xdr:spPr>
        <a:xfrm>
          <a:off x="7315200" y="20193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216000</xdr:colOff>
      <xdr:row>14</xdr:row>
      <xdr:rowOff>63600</xdr:rowOff>
    </xdr:to>
    <xdr:sp macro="[0]!Choice4.submit_Metal_materials" textlink="">
      <xdr:nvSpPr>
        <xdr:cNvPr id="5" name="Oval 4">
          <a:extLst>
            <a:ext uri="{FF2B5EF4-FFF2-40B4-BE49-F238E27FC236}">
              <a16:creationId xmlns:a16="http://schemas.microsoft.com/office/drawing/2014/main" id="{2DB1040D-C80B-467B-98AE-8C43C8F299AC}"/>
            </a:ext>
          </a:extLst>
        </xdr:cNvPr>
        <xdr:cNvSpPr/>
      </xdr:nvSpPr>
      <xdr:spPr>
        <a:xfrm>
          <a:off x="7315200" y="17145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216000</xdr:colOff>
      <xdr:row>12</xdr:row>
      <xdr:rowOff>63600</xdr:rowOff>
    </xdr:to>
    <xdr:sp macro="[0]!Choice4.Land_areas" textlink="">
      <xdr:nvSpPr>
        <xdr:cNvPr id="6" name="Oval 5">
          <a:extLst>
            <a:ext uri="{FF2B5EF4-FFF2-40B4-BE49-F238E27FC236}">
              <a16:creationId xmlns:a16="http://schemas.microsoft.com/office/drawing/2014/main" id="{2D990926-62F3-4FB3-BE77-5F303DA7BCCF}"/>
            </a:ext>
          </a:extLst>
        </xdr:cNvPr>
        <xdr:cNvSpPr/>
      </xdr:nvSpPr>
      <xdr:spPr>
        <a:xfrm>
          <a:off x="7315200" y="14097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216000</xdr:colOff>
      <xdr:row>14</xdr:row>
      <xdr:rowOff>63600</xdr:rowOff>
    </xdr:to>
    <xdr:sp macro="[0]!Choice4.submit_Land_features" textlink="">
      <xdr:nvSpPr>
        <xdr:cNvPr id="7" name="Oval 6">
          <a:extLst>
            <a:ext uri="{FF2B5EF4-FFF2-40B4-BE49-F238E27FC236}">
              <a16:creationId xmlns:a16="http://schemas.microsoft.com/office/drawing/2014/main" id="{43B6241C-B0F7-4C4A-B479-31C1EAFD80B3}"/>
            </a:ext>
          </a:extLst>
        </xdr:cNvPr>
        <xdr:cNvSpPr/>
      </xdr:nvSpPr>
      <xdr:spPr>
        <a:xfrm>
          <a:off x="7315200" y="17145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216000</xdr:colOff>
      <xdr:row>16</xdr:row>
      <xdr:rowOff>63600</xdr:rowOff>
    </xdr:to>
    <xdr:sp macro="[0]!Physial_structures_on_land" textlink="">
      <xdr:nvSpPr>
        <xdr:cNvPr id="9" name="Oval 8">
          <a:extLst>
            <a:ext uri="{FF2B5EF4-FFF2-40B4-BE49-F238E27FC236}">
              <a16:creationId xmlns:a16="http://schemas.microsoft.com/office/drawing/2014/main" id="{FA88B668-D932-4AA7-A8FB-E86C3C791677}"/>
            </a:ext>
          </a:extLst>
        </xdr:cNvPr>
        <xdr:cNvSpPr/>
      </xdr:nvSpPr>
      <xdr:spPr>
        <a:xfrm>
          <a:off x="7315200" y="20193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216000</xdr:colOff>
      <xdr:row>18</xdr:row>
      <xdr:rowOff>63600</xdr:rowOff>
    </xdr:to>
    <xdr:sp macro="[0]!Manufactured_objects" textlink="">
      <xdr:nvSpPr>
        <xdr:cNvPr id="10" name="Oval 9">
          <a:extLst>
            <a:ext uri="{FF2B5EF4-FFF2-40B4-BE49-F238E27FC236}">
              <a16:creationId xmlns:a16="http://schemas.microsoft.com/office/drawing/2014/main" id="{DB7418A7-0576-4B28-9ADF-EFB82DAA969E}"/>
            </a:ext>
          </a:extLst>
        </xdr:cNvPr>
        <xdr:cNvSpPr/>
      </xdr:nvSpPr>
      <xdr:spPr>
        <a:xfrm>
          <a:off x="7315200" y="23241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19</xdr:row>
      <xdr:rowOff>0</xdr:rowOff>
    </xdr:from>
    <xdr:to>
      <xdr:col>5</xdr:col>
      <xdr:colOff>216000</xdr:colOff>
      <xdr:row>20</xdr:row>
      <xdr:rowOff>63600</xdr:rowOff>
    </xdr:to>
    <xdr:sp macro="[0]!Prepared_food_items" textlink="">
      <xdr:nvSpPr>
        <xdr:cNvPr id="11" name="Oval 10">
          <a:extLst>
            <a:ext uri="{FF2B5EF4-FFF2-40B4-BE49-F238E27FC236}">
              <a16:creationId xmlns:a16="http://schemas.microsoft.com/office/drawing/2014/main" id="{17A9533B-F190-4109-83C7-E25078C5022B}"/>
            </a:ext>
          </a:extLst>
        </xdr:cNvPr>
        <xdr:cNvSpPr/>
      </xdr:nvSpPr>
      <xdr:spPr>
        <a:xfrm>
          <a:off x="7315200" y="26289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216000</xdr:colOff>
      <xdr:row>22</xdr:row>
      <xdr:rowOff>63600</xdr:rowOff>
    </xdr:to>
    <xdr:sp macro="" textlink="">
      <xdr:nvSpPr>
        <xdr:cNvPr id="60" name="Oval 59">
          <a:extLst>
            <a:ext uri="{FF2B5EF4-FFF2-40B4-BE49-F238E27FC236}">
              <a16:creationId xmlns:a16="http://schemas.microsoft.com/office/drawing/2014/main" id="{5958AD71-FEDC-47E3-BC11-56F80656161C}"/>
            </a:ext>
          </a:extLst>
        </xdr:cNvPr>
        <xdr:cNvSpPr/>
      </xdr:nvSpPr>
      <xdr:spPr>
        <a:xfrm>
          <a:off x="7315200" y="29337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23</xdr:row>
      <xdr:rowOff>0</xdr:rowOff>
    </xdr:from>
    <xdr:to>
      <xdr:col>5</xdr:col>
      <xdr:colOff>216000</xdr:colOff>
      <xdr:row>24</xdr:row>
      <xdr:rowOff>63600</xdr:rowOff>
    </xdr:to>
    <xdr:sp macro="" textlink="">
      <xdr:nvSpPr>
        <xdr:cNvPr id="61" name="Oval 60">
          <a:extLst>
            <a:ext uri="{FF2B5EF4-FFF2-40B4-BE49-F238E27FC236}">
              <a16:creationId xmlns:a16="http://schemas.microsoft.com/office/drawing/2014/main" id="{E272C27C-DC0C-4685-AE55-D907EE161528}"/>
            </a:ext>
          </a:extLst>
        </xdr:cNvPr>
        <xdr:cNvSpPr/>
      </xdr:nvSpPr>
      <xdr:spPr>
        <a:xfrm>
          <a:off x="7315200" y="32385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36</xdr:col>
      <xdr:colOff>0</xdr:colOff>
      <xdr:row>11</xdr:row>
      <xdr:rowOff>0</xdr:rowOff>
    </xdr:from>
    <xdr:to>
      <xdr:col>36</xdr:col>
      <xdr:colOff>216000</xdr:colOff>
      <xdr:row>12</xdr:row>
      <xdr:rowOff>63600</xdr:rowOff>
    </xdr:to>
    <xdr:sp macro="[0]!submit_Space_bodies" textlink="">
      <xdr:nvSpPr>
        <xdr:cNvPr id="62" name="Oval 61">
          <a:extLst>
            <a:ext uri="{FF2B5EF4-FFF2-40B4-BE49-F238E27FC236}">
              <a16:creationId xmlns:a16="http://schemas.microsoft.com/office/drawing/2014/main" id="{709E71DC-6578-45A3-A553-0DCBAF1829A1}"/>
            </a:ext>
          </a:extLst>
        </xdr:cNvPr>
        <xdr:cNvSpPr/>
      </xdr:nvSpPr>
      <xdr:spPr>
        <a:xfrm>
          <a:off x="42672000" y="14097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36</xdr:col>
      <xdr:colOff>0</xdr:colOff>
      <xdr:row>15</xdr:row>
      <xdr:rowOff>0</xdr:rowOff>
    </xdr:from>
    <xdr:to>
      <xdr:col>36</xdr:col>
      <xdr:colOff>216000</xdr:colOff>
      <xdr:row>16</xdr:row>
      <xdr:rowOff>63600</xdr:rowOff>
    </xdr:to>
    <xdr:sp macro="[0]!submit_Other_manufactured_space_objects" textlink="">
      <xdr:nvSpPr>
        <xdr:cNvPr id="63" name="Oval 62">
          <a:extLst>
            <a:ext uri="{FF2B5EF4-FFF2-40B4-BE49-F238E27FC236}">
              <a16:creationId xmlns:a16="http://schemas.microsoft.com/office/drawing/2014/main" id="{40427A97-864B-433F-8A9B-CD2F29BC9479}"/>
            </a:ext>
          </a:extLst>
        </xdr:cNvPr>
        <xdr:cNvSpPr/>
      </xdr:nvSpPr>
      <xdr:spPr>
        <a:xfrm>
          <a:off x="42672000" y="20193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36</xdr:col>
      <xdr:colOff>0</xdr:colOff>
      <xdr:row>17</xdr:row>
      <xdr:rowOff>0</xdr:rowOff>
    </xdr:from>
    <xdr:to>
      <xdr:col>36</xdr:col>
      <xdr:colOff>216000</xdr:colOff>
      <xdr:row>18</xdr:row>
      <xdr:rowOff>63600</xdr:rowOff>
    </xdr:to>
    <xdr:sp macro="[0]!submit_Names_of_space_bodies" textlink="">
      <xdr:nvSpPr>
        <xdr:cNvPr id="64" name="Oval 63">
          <a:extLst>
            <a:ext uri="{FF2B5EF4-FFF2-40B4-BE49-F238E27FC236}">
              <a16:creationId xmlns:a16="http://schemas.microsoft.com/office/drawing/2014/main" id="{E47A3E1A-167B-4ECA-91F8-32E731AE4EC9}"/>
            </a:ext>
          </a:extLst>
        </xdr:cNvPr>
        <xdr:cNvSpPr/>
      </xdr:nvSpPr>
      <xdr:spPr>
        <a:xfrm>
          <a:off x="42672000" y="23241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36</xdr:col>
      <xdr:colOff>0</xdr:colOff>
      <xdr:row>12</xdr:row>
      <xdr:rowOff>129540</xdr:rowOff>
    </xdr:from>
    <xdr:to>
      <xdr:col>36</xdr:col>
      <xdr:colOff>216000</xdr:colOff>
      <xdr:row>14</xdr:row>
      <xdr:rowOff>40740</xdr:rowOff>
    </xdr:to>
    <xdr:sp macro="[0]!submit_Human_transport_space_vehicles" textlink="">
      <xdr:nvSpPr>
        <xdr:cNvPr id="65" name="Oval 64">
          <a:extLst>
            <a:ext uri="{FF2B5EF4-FFF2-40B4-BE49-F238E27FC236}">
              <a16:creationId xmlns:a16="http://schemas.microsoft.com/office/drawing/2014/main" id="{C7DFAF23-8AA3-4277-9D17-BD7968D2CF7E}"/>
            </a:ext>
          </a:extLst>
        </xdr:cNvPr>
        <xdr:cNvSpPr/>
      </xdr:nvSpPr>
      <xdr:spPr>
        <a:xfrm>
          <a:off x="42672000" y="169164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41</xdr:row>
      <xdr:rowOff>121920</xdr:rowOff>
    </xdr:from>
    <xdr:to>
      <xdr:col>5</xdr:col>
      <xdr:colOff>216000</xdr:colOff>
      <xdr:row>43</xdr:row>
      <xdr:rowOff>33120</xdr:rowOff>
    </xdr:to>
    <xdr:sp macro="[0]!submit_Metal_materials" textlink="">
      <xdr:nvSpPr>
        <xdr:cNvPr id="12" name="Oval 11">
          <a:extLst>
            <a:ext uri="{FF2B5EF4-FFF2-40B4-BE49-F238E27FC236}">
              <a16:creationId xmlns:a16="http://schemas.microsoft.com/office/drawing/2014/main" id="{E6865AE4-0E94-436F-9482-5262F4B64559}"/>
            </a:ext>
          </a:extLst>
        </xdr:cNvPr>
        <xdr:cNvSpPr/>
      </xdr:nvSpPr>
      <xdr:spPr>
        <a:xfrm>
          <a:off x="7315200" y="640842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43</xdr:row>
      <xdr:rowOff>121920</xdr:rowOff>
    </xdr:from>
    <xdr:to>
      <xdr:col>5</xdr:col>
      <xdr:colOff>216000</xdr:colOff>
      <xdr:row>45</xdr:row>
      <xdr:rowOff>33120</xdr:rowOff>
    </xdr:to>
    <xdr:sp macro="[0]!submit_Fabric_materials" textlink="">
      <xdr:nvSpPr>
        <xdr:cNvPr id="13" name="Oval 12">
          <a:extLst>
            <a:ext uri="{FF2B5EF4-FFF2-40B4-BE49-F238E27FC236}">
              <a16:creationId xmlns:a16="http://schemas.microsoft.com/office/drawing/2014/main" id="{111178C8-075A-480B-A020-9E7FC62C7C33}"/>
            </a:ext>
          </a:extLst>
        </xdr:cNvPr>
        <xdr:cNvSpPr/>
      </xdr:nvSpPr>
      <xdr:spPr>
        <a:xfrm>
          <a:off x="7315200" y="671322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45</xdr:row>
      <xdr:rowOff>121920</xdr:rowOff>
    </xdr:from>
    <xdr:to>
      <xdr:col>5</xdr:col>
      <xdr:colOff>216000</xdr:colOff>
      <xdr:row>47</xdr:row>
      <xdr:rowOff>33120</xdr:rowOff>
    </xdr:to>
    <xdr:sp macro="[0]!submit_Wood_and_paper_materials" textlink="">
      <xdr:nvSpPr>
        <xdr:cNvPr id="14" name="Oval 13">
          <a:extLst>
            <a:ext uri="{FF2B5EF4-FFF2-40B4-BE49-F238E27FC236}">
              <a16:creationId xmlns:a16="http://schemas.microsoft.com/office/drawing/2014/main" id="{496B466C-A4AC-4A27-B204-EA2C776EF922}"/>
            </a:ext>
          </a:extLst>
        </xdr:cNvPr>
        <xdr:cNvSpPr/>
      </xdr:nvSpPr>
      <xdr:spPr>
        <a:xfrm>
          <a:off x="7315200" y="701802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47</xdr:row>
      <xdr:rowOff>121920</xdr:rowOff>
    </xdr:from>
    <xdr:to>
      <xdr:col>5</xdr:col>
      <xdr:colOff>216000</xdr:colOff>
      <xdr:row>49</xdr:row>
      <xdr:rowOff>33120</xdr:rowOff>
    </xdr:to>
    <xdr:sp macro="" textlink="">
      <xdr:nvSpPr>
        <xdr:cNvPr id="66" name="Oval 65">
          <a:extLst>
            <a:ext uri="{FF2B5EF4-FFF2-40B4-BE49-F238E27FC236}">
              <a16:creationId xmlns:a16="http://schemas.microsoft.com/office/drawing/2014/main" id="{22F90B27-9066-48ED-98FC-A08065AED372}"/>
            </a:ext>
          </a:extLst>
        </xdr:cNvPr>
        <xdr:cNvSpPr/>
      </xdr:nvSpPr>
      <xdr:spPr>
        <a:xfrm>
          <a:off x="7315200" y="732282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49</xdr:row>
      <xdr:rowOff>121920</xdr:rowOff>
    </xdr:from>
    <xdr:to>
      <xdr:col>5</xdr:col>
      <xdr:colOff>216000</xdr:colOff>
      <xdr:row>51</xdr:row>
      <xdr:rowOff>33120</xdr:rowOff>
    </xdr:to>
    <xdr:sp macro="" textlink="">
      <xdr:nvSpPr>
        <xdr:cNvPr id="67" name="Oval 66">
          <a:extLst>
            <a:ext uri="{FF2B5EF4-FFF2-40B4-BE49-F238E27FC236}">
              <a16:creationId xmlns:a16="http://schemas.microsoft.com/office/drawing/2014/main" id="{667C8680-343A-40FB-9BA9-1A811C5B59B7}"/>
            </a:ext>
          </a:extLst>
        </xdr:cNvPr>
        <xdr:cNvSpPr/>
      </xdr:nvSpPr>
      <xdr:spPr>
        <a:xfrm>
          <a:off x="7315200" y="762762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11871</xdr:colOff>
      <xdr:row>72</xdr:row>
      <xdr:rowOff>118000</xdr:rowOff>
    </xdr:from>
    <xdr:to>
      <xdr:col>5</xdr:col>
      <xdr:colOff>227871</xdr:colOff>
      <xdr:row>74</xdr:row>
      <xdr:rowOff>29200</xdr:rowOff>
    </xdr:to>
    <xdr:sp macro="[0]!submit_Thinking_objects" textlink="">
      <xdr:nvSpPr>
        <xdr:cNvPr id="68" name="Oval 67">
          <a:extLst>
            <a:ext uri="{FF2B5EF4-FFF2-40B4-BE49-F238E27FC236}">
              <a16:creationId xmlns:a16="http://schemas.microsoft.com/office/drawing/2014/main" id="{B4B649E3-73B6-4ADC-8C69-C77752CD0D3A}"/>
            </a:ext>
          </a:extLst>
        </xdr:cNvPr>
        <xdr:cNvSpPr/>
      </xdr:nvSpPr>
      <xdr:spPr>
        <a:xfrm>
          <a:off x="7327071" y="116242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6350</xdr:colOff>
      <xdr:row>74</xdr:row>
      <xdr:rowOff>119270</xdr:rowOff>
    </xdr:from>
    <xdr:to>
      <xdr:col>5</xdr:col>
      <xdr:colOff>222350</xdr:colOff>
      <xdr:row>76</xdr:row>
      <xdr:rowOff>30470</xdr:rowOff>
    </xdr:to>
    <xdr:sp macro="[0]!submit_Concerning_questions" textlink="">
      <xdr:nvSpPr>
        <xdr:cNvPr id="69" name="Oval 68">
          <a:extLst>
            <a:ext uri="{FF2B5EF4-FFF2-40B4-BE49-F238E27FC236}">
              <a16:creationId xmlns:a16="http://schemas.microsoft.com/office/drawing/2014/main" id="{D0083D1D-5010-4303-BAE6-04096922436F}"/>
            </a:ext>
          </a:extLst>
        </xdr:cNvPr>
        <xdr:cNvSpPr/>
      </xdr:nvSpPr>
      <xdr:spPr>
        <a:xfrm>
          <a:off x="7321550" y="1193027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6350</xdr:colOff>
      <xdr:row>76</xdr:row>
      <xdr:rowOff>119270</xdr:rowOff>
    </xdr:from>
    <xdr:to>
      <xdr:col>5</xdr:col>
      <xdr:colOff>222350</xdr:colOff>
      <xdr:row>78</xdr:row>
      <xdr:rowOff>30470</xdr:rowOff>
    </xdr:to>
    <xdr:sp macro="[0]!submit_Concerning_state_of_mind" textlink="">
      <xdr:nvSpPr>
        <xdr:cNvPr id="70" name="Oval 69">
          <a:extLst>
            <a:ext uri="{FF2B5EF4-FFF2-40B4-BE49-F238E27FC236}">
              <a16:creationId xmlns:a16="http://schemas.microsoft.com/office/drawing/2014/main" id="{7E365B17-DB00-4745-8C7D-A19B6CDC43F1}"/>
            </a:ext>
          </a:extLst>
        </xdr:cNvPr>
        <xdr:cNvSpPr/>
      </xdr:nvSpPr>
      <xdr:spPr>
        <a:xfrm>
          <a:off x="7321550" y="1223507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6350</xdr:colOff>
      <xdr:row>78</xdr:row>
      <xdr:rowOff>119270</xdr:rowOff>
    </xdr:from>
    <xdr:to>
      <xdr:col>5</xdr:col>
      <xdr:colOff>222350</xdr:colOff>
      <xdr:row>80</xdr:row>
      <xdr:rowOff>30470</xdr:rowOff>
    </xdr:to>
    <xdr:sp macro="[0]!submit_Involving_expectations" textlink="">
      <xdr:nvSpPr>
        <xdr:cNvPr id="71" name="Oval 70">
          <a:extLst>
            <a:ext uri="{FF2B5EF4-FFF2-40B4-BE49-F238E27FC236}">
              <a16:creationId xmlns:a16="http://schemas.microsoft.com/office/drawing/2014/main" id="{87AB481B-018D-4CF0-A0D9-D9B0CADBE06E}"/>
            </a:ext>
          </a:extLst>
        </xdr:cNvPr>
        <xdr:cNvSpPr/>
      </xdr:nvSpPr>
      <xdr:spPr>
        <a:xfrm>
          <a:off x="7321550" y="1253987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6350</xdr:colOff>
      <xdr:row>80</xdr:row>
      <xdr:rowOff>119270</xdr:rowOff>
    </xdr:from>
    <xdr:to>
      <xdr:col>5</xdr:col>
      <xdr:colOff>222350</xdr:colOff>
      <xdr:row>82</xdr:row>
      <xdr:rowOff>30470</xdr:rowOff>
    </xdr:to>
    <xdr:sp macro="[0]!submit_Concerning_mental_abilities" textlink="">
      <xdr:nvSpPr>
        <xdr:cNvPr id="72" name="Oval 71">
          <a:extLst>
            <a:ext uri="{FF2B5EF4-FFF2-40B4-BE49-F238E27FC236}">
              <a16:creationId xmlns:a16="http://schemas.microsoft.com/office/drawing/2014/main" id="{F2C61035-A447-48EB-812F-C0EE0CA3988B}"/>
            </a:ext>
          </a:extLst>
        </xdr:cNvPr>
        <xdr:cNvSpPr/>
      </xdr:nvSpPr>
      <xdr:spPr>
        <a:xfrm>
          <a:off x="7321550" y="1284467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6350</xdr:colOff>
      <xdr:row>82</xdr:row>
      <xdr:rowOff>119270</xdr:rowOff>
    </xdr:from>
    <xdr:to>
      <xdr:col>5</xdr:col>
      <xdr:colOff>222350</xdr:colOff>
      <xdr:row>84</xdr:row>
      <xdr:rowOff>30470</xdr:rowOff>
    </xdr:to>
    <xdr:sp macro="" textlink="">
      <xdr:nvSpPr>
        <xdr:cNvPr id="73" name="Oval 72">
          <a:extLst>
            <a:ext uri="{FF2B5EF4-FFF2-40B4-BE49-F238E27FC236}">
              <a16:creationId xmlns:a16="http://schemas.microsoft.com/office/drawing/2014/main" id="{4177E7E6-0E2E-4251-8B67-784DE18DE73C}"/>
            </a:ext>
          </a:extLst>
        </xdr:cNvPr>
        <xdr:cNvSpPr/>
      </xdr:nvSpPr>
      <xdr:spPr>
        <a:xfrm>
          <a:off x="7321550" y="1314947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11871</xdr:colOff>
      <xdr:row>72</xdr:row>
      <xdr:rowOff>111440</xdr:rowOff>
    </xdr:from>
    <xdr:to>
      <xdr:col>16</xdr:col>
      <xdr:colOff>227871</xdr:colOff>
      <xdr:row>74</xdr:row>
      <xdr:rowOff>22640</xdr:rowOff>
    </xdr:to>
    <xdr:sp macro="[0]!submit_human_customs" textlink="">
      <xdr:nvSpPr>
        <xdr:cNvPr id="74" name="Oval 73">
          <a:extLst>
            <a:ext uri="{FF2B5EF4-FFF2-40B4-BE49-F238E27FC236}">
              <a16:creationId xmlns:a16="http://schemas.microsoft.com/office/drawing/2014/main" id="{A67FD766-81DB-421B-B9B0-532E29F35B34}"/>
            </a:ext>
          </a:extLst>
        </xdr:cNvPr>
        <xdr:cNvSpPr/>
      </xdr:nvSpPr>
      <xdr:spPr>
        <a:xfrm>
          <a:off x="32930271" y="1161764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6350</xdr:colOff>
      <xdr:row>74</xdr:row>
      <xdr:rowOff>126999</xdr:rowOff>
    </xdr:from>
    <xdr:to>
      <xdr:col>16</xdr:col>
      <xdr:colOff>222350</xdr:colOff>
      <xdr:row>76</xdr:row>
      <xdr:rowOff>39786</xdr:rowOff>
    </xdr:to>
    <xdr:sp macro="[0]!submit_Commonly_performed_activities" textlink="">
      <xdr:nvSpPr>
        <xdr:cNvPr id="75" name="Oval 74">
          <a:extLst>
            <a:ext uri="{FF2B5EF4-FFF2-40B4-BE49-F238E27FC236}">
              <a16:creationId xmlns:a16="http://schemas.microsoft.com/office/drawing/2014/main" id="{AC56CBEC-5B07-4CCF-BABA-BDD5C2D3DDDA}"/>
            </a:ext>
          </a:extLst>
        </xdr:cNvPr>
        <xdr:cNvSpPr/>
      </xdr:nvSpPr>
      <xdr:spPr>
        <a:xfrm>
          <a:off x="32924750" y="11937999"/>
          <a:ext cx="216000" cy="217587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0</xdr:colOff>
      <xdr:row>76</xdr:row>
      <xdr:rowOff>126999</xdr:rowOff>
    </xdr:from>
    <xdr:to>
      <xdr:col>16</xdr:col>
      <xdr:colOff>216000</xdr:colOff>
      <xdr:row>78</xdr:row>
      <xdr:rowOff>39786</xdr:rowOff>
    </xdr:to>
    <xdr:sp macro="[0]!submit_Related_to_accomplishment" textlink="">
      <xdr:nvSpPr>
        <xdr:cNvPr id="76" name="Oval 75">
          <a:extLst>
            <a:ext uri="{FF2B5EF4-FFF2-40B4-BE49-F238E27FC236}">
              <a16:creationId xmlns:a16="http://schemas.microsoft.com/office/drawing/2014/main" id="{B7D1C0A1-2C89-4AFC-A8E5-8EF4E42688DE}"/>
            </a:ext>
          </a:extLst>
        </xdr:cNvPr>
        <xdr:cNvSpPr/>
      </xdr:nvSpPr>
      <xdr:spPr>
        <a:xfrm>
          <a:off x="32918400" y="12242799"/>
          <a:ext cx="216000" cy="217587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0</xdr:colOff>
      <xdr:row>78</xdr:row>
      <xdr:rowOff>119270</xdr:rowOff>
    </xdr:from>
    <xdr:to>
      <xdr:col>16</xdr:col>
      <xdr:colOff>216000</xdr:colOff>
      <xdr:row>80</xdr:row>
      <xdr:rowOff>30470</xdr:rowOff>
    </xdr:to>
    <xdr:sp macro="[0]!submit_Related_to_conversation" textlink="">
      <xdr:nvSpPr>
        <xdr:cNvPr id="77" name="Oval 76">
          <a:extLst>
            <a:ext uri="{FF2B5EF4-FFF2-40B4-BE49-F238E27FC236}">
              <a16:creationId xmlns:a16="http://schemas.microsoft.com/office/drawing/2014/main" id="{F5C157F7-9CC4-4246-973D-F889DE03BA5D}"/>
            </a:ext>
          </a:extLst>
        </xdr:cNvPr>
        <xdr:cNvSpPr/>
      </xdr:nvSpPr>
      <xdr:spPr>
        <a:xfrm>
          <a:off x="32918400" y="1253987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0</xdr:colOff>
      <xdr:row>80</xdr:row>
      <xdr:rowOff>119270</xdr:rowOff>
    </xdr:from>
    <xdr:to>
      <xdr:col>16</xdr:col>
      <xdr:colOff>216000</xdr:colOff>
      <xdr:row>82</xdr:row>
      <xdr:rowOff>30470</xdr:rowOff>
    </xdr:to>
    <xdr:sp macro="" textlink="">
      <xdr:nvSpPr>
        <xdr:cNvPr id="78" name="Oval 77">
          <a:extLst>
            <a:ext uri="{FF2B5EF4-FFF2-40B4-BE49-F238E27FC236}">
              <a16:creationId xmlns:a16="http://schemas.microsoft.com/office/drawing/2014/main" id="{582CE80C-DC9B-41D8-9CA8-3CE45011BCF4}"/>
            </a:ext>
          </a:extLst>
        </xdr:cNvPr>
        <xdr:cNvSpPr/>
      </xdr:nvSpPr>
      <xdr:spPr>
        <a:xfrm>
          <a:off x="32918400" y="1284467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0</xdr:colOff>
      <xdr:row>82</xdr:row>
      <xdr:rowOff>119270</xdr:rowOff>
    </xdr:from>
    <xdr:to>
      <xdr:col>16</xdr:col>
      <xdr:colOff>216000</xdr:colOff>
      <xdr:row>84</xdr:row>
      <xdr:rowOff>30470</xdr:rowOff>
    </xdr:to>
    <xdr:sp macro="" textlink="">
      <xdr:nvSpPr>
        <xdr:cNvPr id="79" name="Oval 78">
          <a:extLst>
            <a:ext uri="{FF2B5EF4-FFF2-40B4-BE49-F238E27FC236}">
              <a16:creationId xmlns:a16="http://schemas.microsoft.com/office/drawing/2014/main" id="{6CA55092-154B-4D0F-A9E4-470EAA4B9E89}"/>
            </a:ext>
          </a:extLst>
        </xdr:cNvPr>
        <xdr:cNvSpPr/>
      </xdr:nvSpPr>
      <xdr:spPr>
        <a:xfrm>
          <a:off x="32918400" y="1314947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0</xdr:colOff>
      <xdr:row>84</xdr:row>
      <xdr:rowOff>119270</xdr:rowOff>
    </xdr:from>
    <xdr:to>
      <xdr:col>16</xdr:col>
      <xdr:colOff>216000</xdr:colOff>
      <xdr:row>86</xdr:row>
      <xdr:rowOff>30470</xdr:rowOff>
    </xdr:to>
    <xdr:sp macro="" textlink="">
      <xdr:nvSpPr>
        <xdr:cNvPr id="80" name="Oval 79">
          <a:extLst>
            <a:ext uri="{FF2B5EF4-FFF2-40B4-BE49-F238E27FC236}">
              <a16:creationId xmlns:a16="http://schemas.microsoft.com/office/drawing/2014/main" id="{B52F3E53-7C43-488C-AB8A-3CCE4282DD09}"/>
            </a:ext>
          </a:extLst>
        </xdr:cNvPr>
        <xdr:cNvSpPr/>
      </xdr:nvSpPr>
      <xdr:spPr>
        <a:xfrm>
          <a:off x="32918400" y="1345427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46</xdr:col>
      <xdr:colOff>0</xdr:colOff>
      <xdr:row>72</xdr:row>
      <xdr:rowOff>125896</xdr:rowOff>
    </xdr:from>
    <xdr:to>
      <xdr:col>46</xdr:col>
      <xdr:colOff>216000</xdr:colOff>
      <xdr:row>74</xdr:row>
      <xdr:rowOff>45012</xdr:rowOff>
    </xdr:to>
    <xdr:sp macro="[0]!submit_Individual_identification" textlink="">
      <xdr:nvSpPr>
        <xdr:cNvPr id="81" name="Oval 80">
          <a:extLst>
            <a:ext uri="{FF2B5EF4-FFF2-40B4-BE49-F238E27FC236}">
              <a16:creationId xmlns:a16="http://schemas.microsoft.com/office/drawing/2014/main" id="{08279E65-08E2-47E0-89EC-C492F4C9A9BA}"/>
            </a:ext>
          </a:extLst>
        </xdr:cNvPr>
        <xdr:cNvSpPr/>
      </xdr:nvSpPr>
      <xdr:spPr>
        <a:xfrm>
          <a:off x="84124800" y="11632096"/>
          <a:ext cx="216000" cy="223916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46</xdr:col>
      <xdr:colOff>0</xdr:colOff>
      <xdr:row>74</xdr:row>
      <xdr:rowOff>125896</xdr:rowOff>
    </xdr:from>
    <xdr:to>
      <xdr:col>46</xdr:col>
      <xdr:colOff>216000</xdr:colOff>
      <xdr:row>76</xdr:row>
      <xdr:rowOff>45012</xdr:rowOff>
    </xdr:to>
    <xdr:sp macro="[0]!submit_Work_groups" textlink="">
      <xdr:nvSpPr>
        <xdr:cNvPr id="82" name="Oval 81">
          <a:extLst>
            <a:ext uri="{FF2B5EF4-FFF2-40B4-BE49-F238E27FC236}">
              <a16:creationId xmlns:a16="http://schemas.microsoft.com/office/drawing/2014/main" id="{5D3FE6A8-450D-4814-B4E0-8F92C4760151}"/>
            </a:ext>
          </a:extLst>
        </xdr:cNvPr>
        <xdr:cNvSpPr/>
      </xdr:nvSpPr>
      <xdr:spPr>
        <a:xfrm>
          <a:off x="84124800" y="11936896"/>
          <a:ext cx="216000" cy="223916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46</xdr:col>
      <xdr:colOff>0</xdr:colOff>
      <xdr:row>76</xdr:row>
      <xdr:rowOff>125896</xdr:rowOff>
    </xdr:from>
    <xdr:to>
      <xdr:col>46</xdr:col>
      <xdr:colOff>216000</xdr:colOff>
      <xdr:row>78</xdr:row>
      <xdr:rowOff>45012</xdr:rowOff>
    </xdr:to>
    <xdr:sp macro="[0]!submit_Indigeonous_groups" textlink="">
      <xdr:nvSpPr>
        <xdr:cNvPr id="83" name="Oval 82">
          <a:extLst>
            <a:ext uri="{FF2B5EF4-FFF2-40B4-BE49-F238E27FC236}">
              <a16:creationId xmlns:a16="http://schemas.microsoft.com/office/drawing/2014/main" id="{9B61BCD1-215D-47CD-97C9-B67E71449CFD}"/>
            </a:ext>
          </a:extLst>
        </xdr:cNvPr>
        <xdr:cNvSpPr/>
      </xdr:nvSpPr>
      <xdr:spPr>
        <a:xfrm>
          <a:off x="84124800" y="12241696"/>
          <a:ext cx="216000" cy="223916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46</xdr:col>
      <xdr:colOff>0</xdr:colOff>
      <xdr:row>78</xdr:row>
      <xdr:rowOff>125896</xdr:rowOff>
    </xdr:from>
    <xdr:to>
      <xdr:col>46</xdr:col>
      <xdr:colOff>216000</xdr:colOff>
      <xdr:row>80</xdr:row>
      <xdr:rowOff>45012</xdr:rowOff>
    </xdr:to>
    <xdr:sp macro="[0]!submit_political_groups" textlink="">
      <xdr:nvSpPr>
        <xdr:cNvPr id="84" name="Oval 83">
          <a:extLst>
            <a:ext uri="{FF2B5EF4-FFF2-40B4-BE49-F238E27FC236}">
              <a16:creationId xmlns:a16="http://schemas.microsoft.com/office/drawing/2014/main" id="{09DCA907-14CD-4D3F-A3C5-A2180DF86539}"/>
            </a:ext>
          </a:extLst>
        </xdr:cNvPr>
        <xdr:cNvSpPr/>
      </xdr:nvSpPr>
      <xdr:spPr>
        <a:xfrm>
          <a:off x="84124800" y="12546496"/>
          <a:ext cx="216000" cy="223916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46</xdr:col>
      <xdr:colOff>0</xdr:colOff>
      <xdr:row>80</xdr:row>
      <xdr:rowOff>125896</xdr:rowOff>
    </xdr:from>
    <xdr:to>
      <xdr:col>46</xdr:col>
      <xdr:colOff>216000</xdr:colOff>
      <xdr:row>82</xdr:row>
      <xdr:rowOff>45012</xdr:rowOff>
    </xdr:to>
    <xdr:sp macro="[0]!submit_religeous_groups" textlink="">
      <xdr:nvSpPr>
        <xdr:cNvPr id="85" name="Oval 84">
          <a:extLst>
            <a:ext uri="{FF2B5EF4-FFF2-40B4-BE49-F238E27FC236}">
              <a16:creationId xmlns:a16="http://schemas.microsoft.com/office/drawing/2014/main" id="{87932BD6-F17B-4ADC-A096-16A7D672F330}"/>
            </a:ext>
          </a:extLst>
        </xdr:cNvPr>
        <xdr:cNvSpPr/>
      </xdr:nvSpPr>
      <xdr:spPr>
        <a:xfrm>
          <a:off x="84124800" y="12851296"/>
          <a:ext cx="216000" cy="223916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46</xdr:col>
      <xdr:colOff>0</xdr:colOff>
      <xdr:row>82</xdr:row>
      <xdr:rowOff>125896</xdr:rowOff>
    </xdr:from>
    <xdr:to>
      <xdr:col>46</xdr:col>
      <xdr:colOff>216000</xdr:colOff>
      <xdr:row>84</xdr:row>
      <xdr:rowOff>45012</xdr:rowOff>
    </xdr:to>
    <xdr:sp macro="[0]!submit_nationality_groups" textlink="">
      <xdr:nvSpPr>
        <xdr:cNvPr id="86" name="Oval 85">
          <a:extLst>
            <a:ext uri="{FF2B5EF4-FFF2-40B4-BE49-F238E27FC236}">
              <a16:creationId xmlns:a16="http://schemas.microsoft.com/office/drawing/2014/main" id="{63D92014-EA6B-480C-B3CD-BC6087B0D38A}"/>
            </a:ext>
          </a:extLst>
        </xdr:cNvPr>
        <xdr:cNvSpPr/>
      </xdr:nvSpPr>
      <xdr:spPr>
        <a:xfrm>
          <a:off x="84124800" y="13156096"/>
          <a:ext cx="216000" cy="223916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46</xdr:col>
      <xdr:colOff>0</xdr:colOff>
      <xdr:row>84</xdr:row>
      <xdr:rowOff>125896</xdr:rowOff>
    </xdr:from>
    <xdr:to>
      <xdr:col>46</xdr:col>
      <xdr:colOff>216000</xdr:colOff>
      <xdr:row>86</xdr:row>
      <xdr:rowOff>45012</xdr:rowOff>
    </xdr:to>
    <xdr:sp macro="[0]!submit_Sexual_groupings" textlink="">
      <xdr:nvSpPr>
        <xdr:cNvPr id="87" name="Oval 86">
          <a:extLst>
            <a:ext uri="{FF2B5EF4-FFF2-40B4-BE49-F238E27FC236}">
              <a16:creationId xmlns:a16="http://schemas.microsoft.com/office/drawing/2014/main" id="{55D53DE5-1716-4E93-9DBD-A99E49718AE8}"/>
            </a:ext>
          </a:extLst>
        </xdr:cNvPr>
        <xdr:cNvSpPr/>
      </xdr:nvSpPr>
      <xdr:spPr>
        <a:xfrm>
          <a:off x="84124800" y="13460896"/>
          <a:ext cx="216000" cy="223916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46</xdr:col>
      <xdr:colOff>0</xdr:colOff>
      <xdr:row>86</xdr:row>
      <xdr:rowOff>125896</xdr:rowOff>
    </xdr:from>
    <xdr:to>
      <xdr:col>46</xdr:col>
      <xdr:colOff>216000</xdr:colOff>
      <xdr:row>88</xdr:row>
      <xdr:rowOff>45012</xdr:rowOff>
    </xdr:to>
    <xdr:sp macro="[0]!submit_family_members" textlink="">
      <xdr:nvSpPr>
        <xdr:cNvPr id="88" name="Oval 87">
          <a:extLst>
            <a:ext uri="{FF2B5EF4-FFF2-40B4-BE49-F238E27FC236}">
              <a16:creationId xmlns:a16="http://schemas.microsoft.com/office/drawing/2014/main" id="{345C396B-E814-4B4F-9251-FF1774E1443C}"/>
            </a:ext>
          </a:extLst>
        </xdr:cNvPr>
        <xdr:cNvSpPr/>
      </xdr:nvSpPr>
      <xdr:spPr>
        <a:xfrm>
          <a:off x="84124800" y="13765696"/>
          <a:ext cx="216000" cy="223916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46</xdr:col>
      <xdr:colOff>0</xdr:colOff>
      <xdr:row>88</xdr:row>
      <xdr:rowOff>125896</xdr:rowOff>
    </xdr:from>
    <xdr:to>
      <xdr:col>46</xdr:col>
      <xdr:colOff>216000</xdr:colOff>
      <xdr:row>90</xdr:row>
      <xdr:rowOff>45012</xdr:rowOff>
    </xdr:to>
    <xdr:sp macro="[0]!submit_age_groups" textlink="">
      <xdr:nvSpPr>
        <xdr:cNvPr id="89" name="Oval 88">
          <a:extLst>
            <a:ext uri="{FF2B5EF4-FFF2-40B4-BE49-F238E27FC236}">
              <a16:creationId xmlns:a16="http://schemas.microsoft.com/office/drawing/2014/main" id="{E71A4EA6-D572-45A1-B24A-D6EA15ABA1B7}"/>
            </a:ext>
          </a:extLst>
        </xdr:cNvPr>
        <xdr:cNvSpPr/>
      </xdr:nvSpPr>
      <xdr:spPr>
        <a:xfrm>
          <a:off x="84124800" y="14070496"/>
          <a:ext cx="216000" cy="223916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36</xdr:col>
      <xdr:colOff>77</xdr:colOff>
      <xdr:row>254</xdr:row>
      <xdr:rowOff>119380</xdr:rowOff>
    </xdr:from>
    <xdr:to>
      <xdr:col>36</xdr:col>
      <xdr:colOff>216077</xdr:colOff>
      <xdr:row>256</xdr:row>
      <xdr:rowOff>30580</xdr:rowOff>
    </xdr:to>
    <xdr:sp macro="[0]!submit_Ethical_condition" textlink="">
      <xdr:nvSpPr>
        <xdr:cNvPr id="48" name="Oval 47">
          <a:extLst>
            <a:ext uri="{FF2B5EF4-FFF2-40B4-BE49-F238E27FC236}">
              <a16:creationId xmlns:a16="http://schemas.microsoft.com/office/drawing/2014/main" id="{029FDF1A-44BD-48DC-BC8C-7BD718B3AD43}"/>
            </a:ext>
          </a:extLst>
        </xdr:cNvPr>
        <xdr:cNvSpPr/>
      </xdr:nvSpPr>
      <xdr:spPr>
        <a:xfrm>
          <a:off x="45110477" y="4510024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36</xdr:col>
      <xdr:colOff>77</xdr:colOff>
      <xdr:row>256</xdr:row>
      <xdr:rowOff>119380</xdr:rowOff>
    </xdr:from>
    <xdr:to>
      <xdr:col>36</xdr:col>
      <xdr:colOff>216077</xdr:colOff>
      <xdr:row>258</xdr:row>
      <xdr:rowOff>30580</xdr:rowOff>
    </xdr:to>
    <xdr:sp macro="[0]!submit_Current_condition" textlink="">
      <xdr:nvSpPr>
        <xdr:cNvPr id="51" name="Oval 50">
          <a:extLst>
            <a:ext uri="{FF2B5EF4-FFF2-40B4-BE49-F238E27FC236}">
              <a16:creationId xmlns:a16="http://schemas.microsoft.com/office/drawing/2014/main" id="{FFD4AA1F-BEDD-46BE-8F60-E572038FABB7}"/>
            </a:ext>
          </a:extLst>
        </xdr:cNvPr>
        <xdr:cNvSpPr/>
      </xdr:nvSpPr>
      <xdr:spPr>
        <a:xfrm>
          <a:off x="45110477" y="4540504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36</xdr:col>
      <xdr:colOff>77</xdr:colOff>
      <xdr:row>258</xdr:row>
      <xdr:rowOff>125730</xdr:rowOff>
    </xdr:from>
    <xdr:to>
      <xdr:col>36</xdr:col>
      <xdr:colOff>216077</xdr:colOff>
      <xdr:row>260</xdr:row>
      <xdr:rowOff>36930</xdr:rowOff>
    </xdr:to>
    <xdr:sp macro="" textlink="">
      <xdr:nvSpPr>
        <xdr:cNvPr id="53" name="Oval 52">
          <a:extLst>
            <a:ext uri="{FF2B5EF4-FFF2-40B4-BE49-F238E27FC236}">
              <a16:creationId xmlns:a16="http://schemas.microsoft.com/office/drawing/2014/main" id="{209AFDD9-1C7A-41D3-A9E6-16574E7B5328}"/>
            </a:ext>
          </a:extLst>
        </xdr:cNvPr>
        <xdr:cNvSpPr/>
      </xdr:nvSpPr>
      <xdr:spPr>
        <a:xfrm>
          <a:off x="45110477" y="4571619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36</xdr:col>
      <xdr:colOff>0</xdr:colOff>
      <xdr:row>252</xdr:row>
      <xdr:rowOff>120650</xdr:rowOff>
    </xdr:from>
    <xdr:to>
      <xdr:col>36</xdr:col>
      <xdr:colOff>216000</xdr:colOff>
      <xdr:row>254</xdr:row>
      <xdr:rowOff>31850</xdr:rowOff>
    </xdr:to>
    <xdr:sp macro="[0]!submit_Financial_condition" textlink="">
      <xdr:nvSpPr>
        <xdr:cNvPr id="55" name="Oval 54">
          <a:extLst>
            <a:ext uri="{FF2B5EF4-FFF2-40B4-BE49-F238E27FC236}">
              <a16:creationId xmlns:a16="http://schemas.microsoft.com/office/drawing/2014/main" id="{D90878F5-26B3-4343-823D-771A29724E81}"/>
            </a:ext>
          </a:extLst>
        </xdr:cNvPr>
        <xdr:cNvSpPr/>
      </xdr:nvSpPr>
      <xdr:spPr>
        <a:xfrm>
          <a:off x="45110400" y="4479671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36</xdr:col>
      <xdr:colOff>0</xdr:colOff>
      <xdr:row>250</xdr:row>
      <xdr:rowOff>127000</xdr:rowOff>
    </xdr:from>
    <xdr:to>
      <xdr:col>36</xdr:col>
      <xdr:colOff>216000</xdr:colOff>
      <xdr:row>252</xdr:row>
      <xdr:rowOff>38200</xdr:rowOff>
    </xdr:to>
    <xdr:sp macro="[0]!submit_Health_condition" textlink="">
      <xdr:nvSpPr>
        <xdr:cNvPr id="90" name="Oval 89">
          <a:extLst>
            <a:ext uri="{FF2B5EF4-FFF2-40B4-BE49-F238E27FC236}">
              <a16:creationId xmlns:a16="http://schemas.microsoft.com/office/drawing/2014/main" id="{1B4223C3-D202-46DD-A498-0A00F4FC6249}"/>
            </a:ext>
          </a:extLst>
        </xdr:cNvPr>
        <xdr:cNvSpPr/>
      </xdr:nvSpPr>
      <xdr:spPr>
        <a:xfrm>
          <a:off x="45110400" y="4449826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36</xdr:col>
      <xdr:colOff>0</xdr:colOff>
      <xdr:row>248</xdr:row>
      <xdr:rowOff>127000</xdr:rowOff>
    </xdr:from>
    <xdr:to>
      <xdr:col>36</xdr:col>
      <xdr:colOff>216000</xdr:colOff>
      <xdr:row>250</xdr:row>
      <xdr:rowOff>38200</xdr:rowOff>
    </xdr:to>
    <xdr:sp macro="[0]!submit_state_of_wellbeing" textlink="">
      <xdr:nvSpPr>
        <xdr:cNvPr id="91" name="Oval 90">
          <a:extLst>
            <a:ext uri="{FF2B5EF4-FFF2-40B4-BE49-F238E27FC236}">
              <a16:creationId xmlns:a16="http://schemas.microsoft.com/office/drawing/2014/main" id="{C2062566-B0AD-4A05-B183-5EF8BE6EA161}"/>
            </a:ext>
          </a:extLst>
        </xdr:cNvPr>
        <xdr:cNvSpPr/>
      </xdr:nvSpPr>
      <xdr:spPr>
        <a:xfrm>
          <a:off x="45110400" y="4419346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68</xdr:row>
      <xdr:rowOff>0</xdr:rowOff>
    </xdr:from>
    <xdr:to>
      <xdr:col>15</xdr:col>
      <xdr:colOff>12700</xdr:colOff>
      <xdr:row>68</xdr:row>
      <xdr:rowOff>12700</xdr:rowOff>
    </xdr:to>
    <xdr:pic>
      <xdr:nvPicPr>
        <xdr:cNvPr id="2" name="Picture 1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222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164268</xdr:colOff>
      <xdr:row>177</xdr:row>
      <xdr:rowOff>151130</xdr:rowOff>
    </xdr:from>
    <xdr:to>
      <xdr:col>5</xdr:col>
      <xdr:colOff>380268</xdr:colOff>
      <xdr:row>179</xdr:row>
      <xdr:rowOff>62330</xdr:rowOff>
    </xdr:to>
    <xdr:sp macro="[0]!submit_wild_animals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6301236" y="45649904"/>
          <a:ext cx="216000" cy="22255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164268</xdr:colOff>
      <xdr:row>179</xdr:row>
      <xdr:rowOff>151130</xdr:rowOff>
    </xdr:from>
    <xdr:to>
      <xdr:col>5</xdr:col>
      <xdr:colOff>380268</xdr:colOff>
      <xdr:row>181</xdr:row>
      <xdr:rowOff>62330</xdr:rowOff>
    </xdr:to>
    <xdr:sp macro="[0]!domesticated_animals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6301236" y="45961259"/>
          <a:ext cx="216000" cy="22255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164268</xdr:colOff>
      <xdr:row>184</xdr:row>
      <xdr:rowOff>3656</xdr:rowOff>
    </xdr:from>
    <xdr:to>
      <xdr:col>5</xdr:col>
      <xdr:colOff>380268</xdr:colOff>
      <xdr:row>185</xdr:row>
      <xdr:rowOff>70533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6301236" y="46592172"/>
          <a:ext cx="216000" cy="222555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164268</xdr:colOff>
      <xdr:row>181</xdr:row>
      <xdr:rowOff>142933</xdr:rowOff>
    </xdr:from>
    <xdr:to>
      <xdr:col>5</xdr:col>
      <xdr:colOff>380268</xdr:colOff>
      <xdr:row>183</xdr:row>
      <xdr:rowOff>54134</xdr:rowOff>
    </xdr:to>
    <xdr:sp macro="[0]!Reptiles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6301236" y="46264417"/>
          <a:ext cx="216000" cy="22255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164268</xdr:colOff>
      <xdr:row>185</xdr:row>
      <xdr:rowOff>151130</xdr:rowOff>
    </xdr:from>
    <xdr:to>
      <xdr:col>5</xdr:col>
      <xdr:colOff>380268</xdr:colOff>
      <xdr:row>187</xdr:row>
      <xdr:rowOff>62330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6301236" y="46895324"/>
          <a:ext cx="216000" cy="222554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164268</xdr:colOff>
      <xdr:row>187</xdr:row>
      <xdr:rowOff>151130</xdr:rowOff>
    </xdr:from>
    <xdr:to>
      <xdr:col>5</xdr:col>
      <xdr:colOff>380268</xdr:colOff>
      <xdr:row>189</xdr:row>
      <xdr:rowOff>62330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6301236" y="47206678"/>
          <a:ext cx="216000" cy="222555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0</xdr:colOff>
      <xdr:row>14</xdr:row>
      <xdr:rowOff>0</xdr:rowOff>
    </xdr:from>
    <xdr:to>
      <xdr:col>15</xdr:col>
      <xdr:colOff>216000</xdr:colOff>
      <xdr:row>15</xdr:row>
      <xdr:rowOff>63600</xdr:rowOff>
    </xdr:to>
    <xdr:sp macro="" textlink="">
      <xdr:nvSpPr>
        <xdr:cNvPr id="49" name="Oval 48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/>
      </xdr:nvSpPr>
      <xdr:spPr>
        <a:xfrm>
          <a:off x="19373850" y="18288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0</xdr:colOff>
      <xdr:row>16</xdr:row>
      <xdr:rowOff>1</xdr:rowOff>
    </xdr:from>
    <xdr:to>
      <xdr:col>15</xdr:col>
      <xdr:colOff>216000</xdr:colOff>
      <xdr:row>17</xdr:row>
      <xdr:rowOff>63601</xdr:rowOff>
    </xdr:to>
    <xdr:sp macro="" textlink="">
      <xdr:nvSpPr>
        <xdr:cNvPr id="50" name="Oval 49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/>
      </xdr:nvSpPr>
      <xdr:spPr>
        <a:xfrm>
          <a:off x="19373850" y="2133601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0</xdr:colOff>
      <xdr:row>12</xdr:row>
      <xdr:rowOff>0</xdr:rowOff>
    </xdr:from>
    <xdr:to>
      <xdr:col>15</xdr:col>
      <xdr:colOff>216000</xdr:colOff>
      <xdr:row>13</xdr:row>
      <xdr:rowOff>63600</xdr:rowOff>
    </xdr:to>
    <xdr:sp macro="" textlink="">
      <xdr:nvSpPr>
        <xdr:cNvPr id="51" name="Oval 50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/>
      </xdr:nvSpPr>
      <xdr:spPr>
        <a:xfrm>
          <a:off x="19373850" y="15240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216000</xdr:colOff>
      <xdr:row>11</xdr:row>
      <xdr:rowOff>63600</xdr:rowOff>
    </xdr:to>
    <xdr:sp macro="" textlink="">
      <xdr:nvSpPr>
        <xdr:cNvPr id="52" name="Oval 5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/>
      </xdr:nvSpPr>
      <xdr:spPr>
        <a:xfrm>
          <a:off x="19373850" y="12192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383</xdr:row>
      <xdr:rowOff>2118</xdr:rowOff>
    </xdr:from>
    <xdr:to>
      <xdr:col>5</xdr:col>
      <xdr:colOff>216000</xdr:colOff>
      <xdr:row>384</xdr:row>
      <xdr:rowOff>65718</xdr:rowOff>
    </xdr:to>
    <xdr:sp macro="" textlink="">
      <xdr:nvSpPr>
        <xdr:cNvPr id="92" name="Oval 91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/>
      </xdr:nvSpPr>
      <xdr:spPr>
        <a:xfrm>
          <a:off x="6136968" y="72375731"/>
          <a:ext cx="216000" cy="219277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5603</xdr:colOff>
      <xdr:row>378</xdr:row>
      <xdr:rowOff>152027</xdr:rowOff>
    </xdr:from>
    <xdr:to>
      <xdr:col>5</xdr:col>
      <xdr:colOff>221603</xdr:colOff>
      <xdr:row>380</xdr:row>
      <xdr:rowOff>63227</xdr:rowOff>
    </xdr:to>
    <xdr:sp macro="" textlink="">
      <xdr:nvSpPr>
        <xdr:cNvPr id="93" name="Oval 92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/>
      </xdr:nvSpPr>
      <xdr:spPr>
        <a:xfrm>
          <a:off x="6142571" y="71747253"/>
          <a:ext cx="216000" cy="22255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380</xdr:row>
      <xdr:rowOff>150283</xdr:rowOff>
    </xdr:from>
    <xdr:to>
      <xdr:col>5</xdr:col>
      <xdr:colOff>216000</xdr:colOff>
      <xdr:row>382</xdr:row>
      <xdr:rowOff>61483</xdr:rowOff>
    </xdr:to>
    <xdr:sp macro="" textlink="">
      <xdr:nvSpPr>
        <xdr:cNvPr id="97" name="Oval 96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/>
      </xdr:nvSpPr>
      <xdr:spPr>
        <a:xfrm>
          <a:off x="6136968" y="72056864"/>
          <a:ext cx="216000" cy="22255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373</xdr:row>
      <xdr:rowOff>0</xdr:rowOff>
    </xdr:from>
    <xdr:to>
      <xdr:col>5</xdr:col>
      <xdr:colOff>216000</xdr:colOff>
      <xdr:row>374</xdr:row>
      <xdr:rowOff>60611</xdr:rowOff>
    </xdr:to>
    <xdr:sp macro="" textlink="">
      <xdr:nvSpPr>
        <xdr:cNvPr id="98" name="Oval 97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/>
      </xdr:nvSpPr>
      <xdr:spPr>
        <a:xfrm>
          <a:off x="6136968" y="70816839"/>
          <a:ext cx="216000" cy="21628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375</xdr:row>
      <xdr:rowOff>0</xdr:rowOff>
    </xdr:from>
    <xdr:to>
      <xdr:col>5</xdr:col>
      <xdr:colOff>216000</xdr:colOff>
      <xdr:row>376</xdr:row>
      <xdr:rowOff>60611</xdr:rowOff>
    </xdr:to>
    <xdr:sp macro="" textlink="">
      <xdr:nvSpPr>
        <xdr:cNvPr id="99" name="Oval 98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/>
      </xdr:nvSpPr>
      <xdr:spPr>
        <a:xfrm>
          <a:off x="6136968" y="71128194"/>
          <a:ext cx="216000" cy="21628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377</xdr:row>
      <xdr:rowOff>0</xdr:rowOff>
    </xdr:from>
    <xdr:to>
      <xdr:col>5</xdr:col>
      <xdr:colOff>216000</xdr:colOff>
      <xdr:row>378</xdr:row>
      <xdr:rowOff>60611</xdr:rowOff>
    </xdr:to>
    <xdr:sp macro="" textlink="">
      <xdr:nvSpPr>
        <xdr:cNvPr id="100" name="Oval 99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/>
      </xdr:nvSpPr>
      <xdr:spPr>
        <a:xfrm>
          <a:off x="6136968" y="71439548"/>
          <a:ext cx="216000" cy="216289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0</xdr:colOff>
      <xdr:row>383</xdr:row>
      <xdr:rowOff>2118</xdr:rowOff>
    </xdr:from>
    <xdr:to>
      <xdr:col>15</xdr:col>
      <xdr:colOff>216000</xdr:colOff>
      <xdr:row>384</xdr:row>
      <xdr:rowOff>65718</xdr:rowOff>
    </xdr:to>
    <xdr:sp macro="" textlink="">
      <xdr:nvSpPr>
        <xdr:cNvPr id="101" name="Oval 100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/>
      </xdr:nvSpPr>
      <xdr:spPr>
        <a:xfrm>
          <a:off x="18345355" y="72375731"/>
          <a:ext cx="216000" cy="219277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5603</xdr:colOff>
      <xdr:row>378</xdr:row>
      <xdr:rowOff>152027</xdr:rowOff>
    </xdr:from>
    <xdr:to>
      <xdr:col>15</xdr:col>
      <xdr:colOff>221603</xdr:colOff>
      <xdr:row>380</xdr:row>
      <xdr:rowOff>63227</xdr:rowOff>
    </xdr:to>
    <xdr:sp macro="" textlink="">
      <xdr:nvSpPr>
        <xdr:cNvPr id="102" name="Oval 101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/>
      </xdr:nvSpPr>
      <xdr:spPr>
        <a:xfrm>
          <a:off x="18350958" y="71747253"/>
          <a:ext cx="216000" cy="22255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0</xdr:colOff>
      <xdr:row>380</xdr:row>
      <xdr:rowOff>150283</xdr:rowOff>
    </xdr:from>
    <xdr:to>
      <xdr:col>15</xdr:col>
      <xdr:colOff>216000</xdr:colOff>
      <xdr:row>382</xdr:row>
      <xdr:rowOff>61483</xdr:rowOff>
    </xdr:to>
    <xdr:sp macro="" textlink="">
      <xdr:nvSpPr>
        <xdr:cNvPr id="103" name="Oval 102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/>
      </xdr:nvSpPr>
      <xdr:spPr>
        <a:xfrm>
          <a:off x="18345355" y="72056864"/>
          <a:ext cx="216000" cy="22255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0</xdr:colOff>
      <xdr:row>373</xdr:row>
      <xdr:rowOff>0</xdr:rowOff>
    </xdr:from>
    <xdr:to>
      <xdr:col>15</xdr:col>
      <xdr:colOff>216000</xdr:colOff>
      <xdr:row>374</xdr:row>
      <xdr:rowOff>60611</xdr:rowOff>
    </xdr:to>
    <xdr:sp macro="" textlink="">
      <xdr:nvSpPr>
        <xdr:cNvPr id="104" name="Oval 103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/>
      </xdr:nvSpPr>
      <xdr:spPr>
        <a:xfrm>
          <a:off x="18345355" y="70816839"/>
          <a:ext cx="216000" cy="21628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0</xdr:colOff>
      <xdr:row>375</xdr:row>
      <xdr:rowOff>0</xdr:rowOff>
    </xdr:from>
    <xdr:to>
      <xdr:col>15</xdr:col>
      <xdr:colOff>216000</xdr:colOff>
      <xdr:row>376</xdr:row>
      <xdr:rowOff>60611</xdr:rowOff>
    </xdr:to>
    <xdr:sp macro="" textlink="">
      <xdr:nvSpPr>
        <xdr:cNvPr id="105" name="Oval 104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/>
      </xdr:nvSpPr>
      <xdr:spPr>
        <a:xfrm>
          <a:off x="18345355" y="71128194"/>
          <a:ext cx="216000" cy="21628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0</xdr:colOff>
      <xdr:row>377</xdr:row>
      <xdr:rowOff>0</xdr:rowOff>
    </xdr:from>
    <xdr:to>
      <xdr:col>15</xdr:col>
      <xdr:colOff>216000</xdr:colOff>
      <xdr:row>378</xdr:row>
      <xdr:rowOff>60611</xdr:rowOff>
    </xdr:to>
    <xdr:sp macro="" textlink="">
      <xdr:nvSpPr>
        <xdr:cNvPr id="106" name="Oval 105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/>
      </xdr:nvSpPr>
      <xdr:spPr>
        <a:xfrm>
          <a:off x="18345355" y="71439548"/>
          <a:ext cx="216000" cy="216289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0</xdr:colOff>
      <xdr:row>383</xdr:row>
      <xdr:rowOff>2118</xdr:rowOff>
    </xdr:from>
    <xdr:to>
      <xdr:col>27</xdr:col>
      <xdr:colOff>216000</xdr:colOff>
      <xdr:row>384</xdr:row>
      <xdr:rowOff>65718</xdr:rowOff>
    </xdr:to>
    <xdr:sp macro="" textlink="">
      <xdr:nvSpPr>
        <xdr:cNvPr id="107" name="Oval 106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/>
      </xdr:nvSpPr>
      <xdr:spPr>
        <a:xfrm>
          <a:off x="32995419" y="72375731"/>
          <a:ext cx="216000" cy="219277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5603</xdr:colOff>
      <xdr:row>378</xdr:row>
      <xdr:rowOff>152027</xdr:rowOff>
    </xdr:from>
    <xdr:to>
      <xdr:col>27</xdr:col>
      <xdr:colOff>221603</xdr:colOff>
      <xdr:row>380</xdr:row>
      <xdr:rowOff>63227</xdr:rowOff>
    </xdr:to>
    <xdr:sp macro="" textlink="">
      <xdr:nvSpPr>
        <xdr:cNvPr id="108" name="Oval 107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/>
      </xdr:nvSpPr>
      <xdr:spPr>
        <a:xfrm>
          <a:off x="33001022" y="71747253"/>
          <a:ext cx="216000" cy="22255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0</xdr:colOff>
      <xdr:row>380</xdr:row>
      <xdr:rowOff>150283</xdr:rowOff>
    </xdr:from>
    <xdr:to>
      <xdr:col>27</xdr:col>
      <xdr:colOff>216000</xdr:colOff>
      <xdr:row>382</xdr:row>
      <xdr:rowOff>61483</xdr:rowOff>
    </xdr:to>
    <xdr:sp macro="" textlink="">
      <xdr:nvSpPr>
        <xdr:cNvPr id="109" name="Oval 108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/>
      </xdr:nvSpPr>
      <xdr:spPr>
        <a:xfrm>
          <a:off x="32995419" y="72056864"/>
          <a:ext cx="216000" cy="22255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0</xdr:colOff>
      <xdr:row>373</xdr:row>
      <xdr:rowOff>0</xdr:rowOff>
    </xdr:from>
    <xdr:to>
      <xdr:col>27</xdr:col>
      <xdr:colOff>216000</xdr:colOff>
      <xdr:row>374</xdr:row>
      <xdr:rowOff>60611</xdr:rowOff>
    </xdr:to>
    <xdr:sp macro="" textlink="">
      <xdr:nvSpPr>
        <xdr:cNvPr id="110" name="Oval 109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/>
      </xdr:nvSpPr>
      <xdr:spPr>
        <a:xfrm>
          <a:off x="32995419" y="70816839"/>
          <a:ext cx="216000" cy="21628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0</xdr:colOff>
      <xdr:row>375</xdr:row>
      <xdr:rowOff>0</xdr:rowOff>
    </xdr:from>
    <xdr:to>
      <xdr:col>27</xdr:col>
      <xdr:colOff>216000</xdr:colOff>
      <xdr:row>376</xdr:row>
      <xdr:rowOff>60611</xdr:rowOff>
    </xdr:to>
    <xdr:sp macro="" textlink="">
      <xdr:nvSpPr>
        <xdr:cNvPr id="111" name="Oval 110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/>
      </xdr:nvSpPr>
      <xdr:spPr>
        <a:xfrm>
          <a:off x="32995419" y="71128194"/>
          <a:ext cx="216000" cy="21628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0</xdr:colOff>
      <xdr:row>377</xdr:row>
      <xdr:rowOff>0</xdr:rowOff>
    </xdr:from>
    <xdr:to>
      <xdr:col>27</xdr:col>
      <xdr:colOff>216000</xdr:colOff>
      <xdr:row>378</xdr:row>
      <xdr:rowOff>60611</xdr:rowOff>
    </xdr:to>
    <xdr:sp macro="" textlink="">
      <xdr:nvSpPr>
        <xdr:cNvPr id="112" name="Oval 111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/>
      </xdr:nvSpPr>
      <xdr:spPr>
        <a:xfrm>
          <a:off x="32995419" y="71439548"/>
          <a:ext cx="216000" cy="216289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37</xdr:col>
      <xdr:colOff>0</xdr:colOff>
      <xdr:row>383</xdr:row>
      <xdr:rowOff>2118</xdr:rowOff>
    </xdr:from>
    <xdr:to>
      <xdr:col>37</xdr:col>
      <xdr:colOff>216000</xdr:colOff>
      <xdr:row>384</xdr:row>
      <xdr:rowOff>65718</xdr:rowOff>
    </xdr:to>
    <xdr:sp macro="" textlink="">
      <xdr:nvSpPr>
        <xdr:cNvPr id="113" name="Oval 112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/>
      </xdr:nvSpPr>
      <xdr:spPr>
        <a:xfrm>
          <a:off x="45203806" y="72375731"/>
          <a:ext cx="216000" cy="219277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37</xdr:col>
      <xdr:colOff>5603</xdr:colOff>
      <xdr:row>378</xdr:row>
      <xdr:rowOff>152027</xdr:rowOff>
    </xdr:from>
    <xdr:to>
      <xdr:col>37</xdr:col>
      <xdr:colOff>221603</xdr:colOff>
      <xdr:row>380</xdr:row>
      <xdr:rowOff>63227</xdr:rowOff>
    </xdr:to>
    <xdr:sp macro="" textlink="">
      <xdr:nvSpPr>
        <xdr:cNvPr id="114" name="Oval 113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/>
      </xdr:nvSpPr>
      <xdr:spPr>
        <a:xfrm>
          <a:off x="45209409" y="71747253"/>
          <a:ext cx="216000" cy="22255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37</xdr:col>
      <xdr:colOff>0</xdr:colOff>
      <xdr:row>380</xdr:row>
      <xdr:rowOff>150283</xdr:rowOff>
    </xdr:from>
    <xdr:to>
      <xdr:col>37</xdr:col>
      <xdr:colOff>216000</xdr:colOff>
      <xdr:row>382</xdr:row>
      <xdr:rowOff>61483</xdr:rowOff>
    </xdr:to>
    <xdr:sp macro="" textlink="">
      <xdr:nvSpPr>
        <xdr:cNvPr id="115" name="Oval 114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/>
      </xdr:nvSpPr>
      <xdr:spPr>
        <a:xfrm>
          <a:off x="45203806" y="72056864"/>
          <a:ext cx="216000" cy="22255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37</xdr:col>
      <xdr:colOff>0</xdr:colOff>
      <xdr:row>373</xdr:row>
      <xdr:rowOff>0</xdr:rowOff>
    </xdr:from>
    <xdr:to>
      <xdr:col>37</xdr:col>
      <xdr:colOff>216000</xdr:colOff>
      <xdr:row>374</xdr:row>
      <xdr:rowOff>60611</xdr:rowOff>
    </xdr:to>
    <xdr:sp macro="" textlink="">
      <xdr:nvSpPr>
        <xdr:cNvPr id="116" name="Oval 115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/>
      </xdr:nvSpPr>
      <xdr:spPr>
        <a:xfrm>
          <a:off x="45203806" y="70816839"/>
          <a:ext cx="216000" cy="21628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37</xdr:col>
      <xdr:colOff>0</xdr:colOff>
      <xdr:row>375</xdr:row>
      <xdr:rowOff>0</xdr:rowOff>
    </xdr:from>
    <xdr:to>
      <xdr:col>37</xdr:col>
      <xdr:colOff>216000</xdr:colOff>
      <xdr:row>376</xdr:row>
      <xdr:rowOff>60611</xdr:rowOff>
    </xdr:to>
    <xdr:sp macro="" textlink="">
      <xdr:nvSpPr>
        <xdr:cNvPr id="117" name="Oval 116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/>
      </xdr:nvSpPr>
      <xdr:spPr>
        <a:xfrm>
          <a:off x="45203806" y="71128194"/>
          <a:ext cx="216000" cy="21628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37</xdr:col>
      <xdr:colOff>0</xdr:colOff>
      <xdr:row>377</xdr:row>
      <xdr:rowOff>0</xdr:rowOff>
    </xdr:from>
    <xdr:to>
      <xdr:col>37</xdr:col>
      <xdr:colOff>216000</xdr:colOff>
      <xdr:row>378</xdr:row>
      <xdr:rowOff>60611</xdr:rowOff>
    </xdr:to>
    <xdr:sp macro="" textlink="">
      <xdr:nvSpPr>
        <xdr:cNvPr id="118" name="Oval 117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/>
      </xdr:nvSpPr>
      <xdr:spPr>
        <a:xfrm>
          <a:off x="45203806" y="71439548"/>
          <a:ext cx="216000" cy="216289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46</xdr:col>
      <xdr:colOff>0</xdr:colOff>
      <xdr:row>383</xdr:row>
      <xdr:rowOff>2118</xdr:rowOff>
    </xdr:from>
    <xdr:to>
      <xdr:col>46</xdr:col>
      <xdr:colOff>216000</xdr:colOff>
      <xdr:row>384</xdr:row>
      <xdr:rowOff>65718</xdr:rowOff>
    </xdr:to>
    <xdr:sp macro="" textlink="">
      <xdr:nvSpPr>
        <xdr:cNvPr id="119" name="Oval 118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/>
      </xdr:nvSpPr>
      <xdr:spPr>
        <a:xfrm>
          <a:off x="58633032" y="72375731"/>
          <a:ext cx="216000" cy="219277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46</xdr:col>
      <xdr:colOff>5603</xdr:colOff>
      <xdr:row>378</xdr:row>
      <xdr:rowOff>152027</xdr:rowOff>
    </xdr:from>
    <xdr:to>
      <xdr:col>46</xdr:col>
      <xdr:colOff>221603</xdr:colOff>
      <xdr:row>380</xdr:row>
      <xdr:rowOff>63227</xdr:rowOff>
    </xdr:to>
    <xdr:sp macro="[0]!submit_eighty" textlink="">
      <xdr:nvSpPr>
        <xdr:cNvPr id="120" name="Oval 119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/>
      </xdr:nvSpPr>
      <xdr:spPr>
        <a:xfrm>
          <a:off x="58638635" y="71747253"/>
          <a:ext cx="216000" cy="22255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46</xdr:col>
      <xdr:colOff>0</xdr:colOff>
      <xdr:row>380</xdr:row>
      <xdr:rowOff>150283</xdr:rowOff>
    </xdr:from>
    <xdr:to>
      <xdr:col>46</xdr:col>
      <xdr:colOff>216000</xdr:colOff>
      <xdr:row>382</xdr:row>
      <xdr:rowOff>61483</xdr:rowOff>
    </xdr:to>
    <xdr:sp macro="[0]!submit_ninety" textlink="">
      <xdr:nvSpPr>
        <xdr:cNvPr id="121" name="Oval 120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/>
      </xdr:nvSpPr>
      <xdr:spPr>
        <a:xfrm>
          <a:off x="58633032" y="72056864"/>
          <a:ext cx="216000" cy="22255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46</xdr:col>
      <xdr:colOff>0</xdr:colOff>
      <xdr:row>373</xdr:row>
      <xdr:rowOff>0</xdr:rowOff>
    </xdr:from>
    <xdr:to>
      <xdr:col>46</xdr:col>
      <xdr:colOff>216000</xdr:colOff>
      <xdr:row>374</xdr:row>
      <xdr:rowOff>60611</xdr:rowOff>
    </xdr:to>
    <xdr:sp macro="[0]!submit_fifty" textlink="">
      <xdr:nvSpPr>
        <xdr:cNvPr id="122" name="Oval 121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/>
      </xdr:nvSpPr>
      <xdr:spPr>
        <a:xfrm>
          <a:off x="58633032" y="70816839"/>
          <a:ext cx="216000" cy="21628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46</xdr:col>
      <xdr:colOff>0</xdr:colOff>
      <xdr:row>375</xdr:row>
      <xdr:rowOff>0</xdr:rowOff>
    </xdr:from>
    <xdr:to>
      <xdr:col>46</xdr:col>
      <xdr:colOff>216000</xdr:colOff>
      <xdr:row>376</xdr:row>
      <xdr:rowOff>60611</xdr:rowOff>
    </xdr:to>
    <xdr:sp macro="[0]!submit_sixty" textlink="">
      <xdr:nvSpPr>
        <xdr:cNvPr id="123" name="Oval 122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/>
      </xdr:nvSpPr>
      <xdr:spPr>
        <a:xfrm>
          <a:off x="58633032" y="71128194"/>
          <a:ext cx="216000" cy="21628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46</xdr:col>
      <xdr:colOff>0</xdr:colOff>
      <xdr:row>377</xdr:row>
      <xdr:rowOff>0</xdr:rowOff>
    </xdr:from>
    <xdr:to>
      <xdr:col>46</xdr:col>
      <xdr:colOff>216000</xdr:colOff>
      <xdr:row>378</xdr:row>
      <xdr:rowOff>60611</xdr:rowOff>
    </xdr:to>
    <xdr:sp macro="[0]!submit_seventy" textlink="">
      <xdr:nvSpPr>
        <xdr:cNvPr id="124" name="Oval 123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/>
      </xdr:nvSpPr>
      <xdr:spPr>
        <a:xfrm>
          <a:off x="58633032" y="71439548"/>
          <a:ext cx="216000" cy="216289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58</xdr:col>
      <xdr:colOff>0</xdr:colOff>
      <xdr:row>383</xdr:row>
      <xdr:rowOff>2118</xdr:rowOff>
    </xdr:from>
    <xdr:to>
      <xdr:col>58</xdr:col>
      <xdr:colOff>216000</xdr:colOff>
      <xdr:row>384</xdr:row>
      <xdr:rowOff>65718</xdr:rowOff>
    </xdr:to>
    <xdr:sp macro="" textlink="">
      <xdr:nvSpPr>
        <xdr:cNvPr id="125" name="Oval 124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/>
      </xdr:nvSpPr>
      <xdr:spPr>
        <a:xfrm>
          <a:off x="70841419" y="72375731"/>
          <a:ext cx="216000" cy="219277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58</xdr:col>
      <xdr:colOff>5603</xdr:colOff>
      <xdr:row>378</xdr:row>
      <xdr:rowOff>152027</xdr:rowOff>
    </xdr:from>
    <xdr:to>
      <xdr:col>58</xdr:col>
      <xdr:colOff>221603</xdr:colOff>
      <xdr:row>380</xdr:row>
      <xdr:rowOff>63227</xdr:rowOff>
    </xdr:to>
    <xdr:sp macro="" textlink="">
      <xdr:nvSpPr>
        <xdr:cNvPr id="126" name="Oval 125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/>
      </xdr:nvSpPr>
      <xdr:spPr>
        <a:xfrm>
          <a:off x="70847022" y="71747253"/>
          <a:ext cx="216000" cy="22255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58</xdr:col>
      <xdr:colOff>0</xdr:colOff>
      <xdr:row>380</xdr:row>
      <xdr:rowOff>150283</xdr:rowOff>
    </xdr:from>
    <xdr:to>
      <xdr:col>58</xdr:col>
      <xdr:colOff>216000</xdr:colOff>
      <xdr:row>382</xdr:row>
      <xdr:rowOff>61483</xdr:rowOff>
    </xdr:to>
    <xdr:sp macro="" textlink="">
      <xdr:nvSpPr>
        <xdr:cNvPr id="127" name="Oval 126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/>
      </xdr:nvSpPr>
      <xdr:spPr>
        <a:xfrm>
          <a:off x="70841419" y="72056864"/>
          <a:ext cx="216000" cy="22255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58</xdr:col>
      <xdr:colOff>0</xdr:colOff>
      <xdr:row>373</xdr:row>
      <xdr:rowOff>0</xdr:rowOff>
    </xdr:from>
    <xdr:to>
      <xdr:col>58</xdr:col>
      <xdr:colOff>216000</xdr:colOff>
      <xdr:row>374</xdr:row>
      <xdr:rowOff>60611</xdr:rowOff>
    </xdr:to>
    <xdr:sp macro="" textlink="">
      <xdr:nvSpPr>
        <xdr:cNvPr id="128" name="Oval 127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/>
      </xdr:nvSpPr>
      <xdr:spPr>
        <a:xfrm>
          <a:off x="70841419" y="70816839"/>
          <a:ext cx="216000" cy="21628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58</xdr:col>
      <xdr:colOff>0</xdr:colOff>
      <xdr:row>375</xdr:row>
      <xdr:rowOff>0</xdr:rowOff>
    </xdr:from>
    <xdr:to>
      <xdr:col>58</xdr:col>
      <xdr:colOff>216000</xdr:colOff>
      <xdr:row>376</xdr:row>
      <xdr:rowOff>60611</xdr:rowOff>
    </xdr:to>
    <xdr:sp macro="" textlink="">
      <xdr:nvSpPr>
        <xdr:cNvPr id="129" name="Oval 128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/>
      </xdr:nvSpPr>
      <xdr:spPr>
        <a:xfrm>
          <a:off x="70841419" y="71128194"/>
          <a:ext cx="216000" cy="21628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58</xdr:col>
      <xdr:colOff>0</xdr:colOff>
      <xdr:row>377</xdr:row>
      <xdr:rowOff>0</xdr:rowOff>
    </xdr:from>
    <xdr:to>
      <xdr:col>58</xdr:col>
      <xdr:colOff>216000</xdr:colOff>
      <xdr:row>378</xdr:row>
      <xdr:rowOff>60611</xdr:rowOff>
    </xdr:to>
    <xdr:sp macro="" textlink="">
      <xdr:nvSpPr>
        <xdr:cNvPr id="130" name="Oval 129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/>
      </xdr:nvSpPr>
      <xdr:spPr>
        <a:xfrm>
          <a:off x="70841419" y="71439548"/>
          <a:ext cx="216000" cy="216289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164268</xdr:colOff>
      <xdr:row>177</xdr:row>
      <xdr:rowOff>124626</xdr:rowOff>
    </xdr:from>
    <xdr:to>
      <xdr:col>27</xdr:col>
      <xdr:colOff>380268</xdr:colOff>
      <xdr:row>179</xdr:row>
      <xdr:rowOff>35826</xdr:rowOff>
    </xdr:to>
    <xdr:sp macro="[0]!submit_fish" textlink="">
      <xdr:nvSpPr>
        <xdr:cNvPr id="170" name="Oval 169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/>
      </xdr:nvSpPr>
      <xdr:spPr>
        <a:xfrm>
          <a:off x="34301868" y="26874139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164268</xdr:colOff>
      <xdr:row>181</xdr:row>
      <xdr:rowOff>151130</xdr:rowOff>
    </xdr:from>
    <xdr:to>
      <xdr:col>27</xdr:col>
      <xdr:colOff>380268</xdr:colOff>
      <xdr:row>183</xdr:row>
      <xdr:rowOff>62330</xdr:rowOff>
    </xdr:to>
    <xdr:sp macro="" textlink="">
      <xdr:nvSpPr>
        <xdr:cNvPr id="171" name="Oval 170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/>
      </xdr:nvSpPr>
      <xdr:spPr>
        <a:xfrm>
          <a:off x="33159687" y="46272614"/>
          <a:ext cx="216000" cy="222555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164268</xdr:colOff>
      <xdr:row>183</xdr:row>
      <xdr:rowOff>151130</xdr:rowOff>
    </xdr:from>
    <xdr:to>
      <xdr:col>27</xdr:col>
      <xdr:colOff>380268</xdr:colOff>
      <xdr:row>185</xdr:row>
      <xdr:rowOff>62330</xdr:rowOff>
    </xdr:to>
    <xdr:sp macro="" textlink="">
      <xdr:nvSpPr>
        <xdr:cNvPr id="172" name="Oval 171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/>
      </xdr:nvSpPr>
      <xdr:spPr>
        <a:xfrm>
          <a:off x="33159687" y="46583969"/>
          <a:ext cx="216000" cy="222555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164268</xdr:colOff>
      <xdr:row>185</xdr:row>
      <xdr:rowOff>151130</xdr:rowOff>
    </xdr:from>
    <xdr:to>
      <xdr:col>27</xdr:col>
      <xdr:colOff>380268</xdr:colOff>
      <xdr:row>187</xdr:row>
      <xdr:rowOff>62330</xdr:rowOff>
    </xdr:to>
    <xdr:sp macro="" textlink="">
      <xdr:nvSpPr>
        <xdr:cNvPr id="173" name="Oval 172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/>
      </xdr:nvSpPr>
      <xdr:spPr>
        <a:xfrm>
          <a:off x="33159687" y="46895324"/>
          <a:ext cx="216000" cy="222554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167055</xdr:colOff>
      <xdr:row>179</xdr:row>
      <xdr:rowOff>124485</xdr:rowOff>
    </xdr:from>
    <xdr:to>
      <xdr:col>27</xdr:col>
      <xdr:colOff>383055</xdr:colOff>
      <xdr:row>181</xdr:row>
      <xdr:rowOff>35685</xdr:rowOff>
    </xdr:to>
    <xdr:sp macro="" textlink="">
      <xdr:nvSpPr>
        <xdr:cNvPr id="174" name="Oval 173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/>
      </xdr:nvSpPr>
      <xdr:spPr>
        <a:xfrm>
          <a:off x="34304655" y="27178798"/>
          <a:ext cx="216000" cy="216000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0</xdr:colOff>
      <xdr:row>177</xdr:row>
      <xdr:rowOff>123700</xdr:rowOff>
    </xdr:from>
    <xdr:to>
      <xdr:col>15</xdr:col>
      <xdr:colOff>216000</xdr:colOff>
      <xdr:row>179</xdr:row>
      <xdr:rowOff>34900</xdr:rowOff>
    </xdr:to>
    <xdr:sp macro="" textlink="">
      <xdr:nvSpPr>
        <xdr:cNvPr id="175" name="Oval 174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/>
      </xdr:nvSpPr>
      <xdr:spPr>
        <a:xfrm>
          <a:off x="18345355" y="45622474"/>
          <a:ext cx="216000" cy="22255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0</xdr:colOff>
      <xdr:row>180</xdr:row>
      <xdr:rowOff>0</xdr:rowOff>
    </xdr:from>
    <xdr:to>
      <xdr:col>15</xdr:col>
      <xdr:colOff>216000</xdr:colOff>
      <xdr:row>181</xdr:row>
      <xdr:rowOff>59641</xdr:rowOff>
    </xdr:to>
    <xdr:sp macro="" textlink="">
      <xdr:nvSpPr>
        <xdr:cNvPr id="176" name="Oval 175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/>
      </xdr:nvSpPr>
      <xdr:spPr>
        <a:xfrm>
          <a:off x="18345355" y="45965806"/>
          <a:ext cx="216000" cy="215319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0</xdr:colOff>
      <xdr:row>182</xdr:row>
      <xdr:rowOff>0</xdr:rowOff>
    </xdr:from>
    <xdr:to>
      <xdr:col>15</xdr:col>
      <xdr:colOff>216000</xdr:colOff>
      <xdr:row>183</xdr:row>
      <xdr:rowOff>59642</xdr:rowOff>
    </xdr:to>
    <xdr:sp macro="" textlink="">
      <xdr:nvSpPr>
        <xdr:cNvPr id="177" name="Oval 176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/>
      </xdr:nvSpPr>
      <xdr:spPr>
        <a:xfrm>
          <a:off x="18345355" y="46277161"/>
          <a:ext cx="216000" cy="21532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0</xdr:colOff>
      <xdr:row>184</xdr:row>
      <xdr:rowOff>0</xdr:rowOff>
    </xdr:from>
    <xdr:to>
      <xdr:col>15</xdr:col>
      <xdr:colOff>216000</xdr:colOff>
      <xdr:row>185</xdr:row>
      <xdr:rowOff>59642</xdr:rowOff>
    </xdr:to>
    <xdr:sp macro="" textlink="">
      <xdr:nvSpPr>
        <xdr:cNvPr id="178" name="Oval 177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/>
      </xdr:nvSpPr>
      <xdr:spPr>
        <a:xfrm>
          <a:off x="18345355" y="46588516"/>
          <a:ext cx="216000" cy="21532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0</xdr:colOff>
      <xdr:row>186</xdr:row>
      <xdr:rowOff>0</xdr:rowOff>
    </xdr:from>
    <xdr:to>
      <xdr:col>15</xdr:col>
      <xdr:colOff>216000</xdr:colOff>
      <xdr:row>187</xdr:row>
      <xdr:rowOff>59642</xdr:rowOff>
    </xdr:to>
    <xdr:sp macro="" textlink="">
      <xdr:nvSpPr>
        <xdr:cNvPr id="179" name="Oval 178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/>
      </xdr:nvSpPr>
      <xdr:spPr>
        <a:xfrm>
          <a:off x="18345355" y="46899871"/>
          <a:ext cx="216000" cy="215319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215</xdr:row>
      <xdr:rowOff>115453</xdr:rowOff>
    </xdr:from>
    <xdr:to>
      <xdr:col>5</xdr:col>
      <xdr:colOff>216000</xdr:colOff>
      <xdr:row>217</xdr:row>
      <xdr:rowOff>34570</xdr:rowOff>
    </xdr:to>
    <xdr:sp macro="[0]!submit_Involving_emotion" textlink="">
      <xdr:nvSpPr>
        <xdr:cNvPr id="202" name="Oval 201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/>
      </xdr:nvSpPr>
      <xdr:spPr>
        <a:xfrm>
          <a:off x="6136968" y="54643518"/>
          <a:ext cx="216000" cy="23047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217</xdr:row>
      <xdr:rowOff>115454</xdr:rowOff>
    </xdr:from>
    <xdr:to>
      <xdr:col>5</xdr:col>
      <xdr:colOff>216000</xdr:colOff>
      <xdr:row>219</xdr:row>
      <xdr:rowOff>34571</xdr:rowOff>
    </xdr:to>
    <xdr:sp macro="[0]!submit_Involving_organizing" textlink="">
      <xdr:nvSpPr>
        <xdr:cNvPr id="203" name="Oval 202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/>
      </xdr:nvSpPr>
      <xdr:spPr>
        <a:xfrm>
          <a:off x="6136968" y="54954873"/>
          <a:ext cx="216000" cy="230472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808382</xdr:colOff>
      <xdr:row>219</xdr:row>
      <xdr:rowOff>122080</xdr:rowOff>
    </xdr:from>
    <xdr:to>
      <xdr:col>6</xdr:col>
      <xdr:colOff>1024382</xdr:colOff>
      <xdr:row>221</xdr:row>
      <xdr:rowOff>41197</xdr:rowOff>
    </xdr:to>
    <xdr:sp macro="" textlink="">
      <xdr:nvSpPr>
        <xdr:cNvPr id="204" name="Oval 203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/>
      </xdr:nvSpPr>
      <xdr:spPr>
        <a:xfrm>
          <a:off x="9342782" y="33577193"/>
          <a:ext cx="216000" cy="223917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219</xdr:row>
      <xdr:rowOff>115454</xdr:rowOff>
    </xdr:from>
    <xdr:to>
      <xdr:col>5</xdr:col>
      <xdr:colOff>216000</xdr:colOff>
      <xdr:row>221</xdr:row>
      <xdr:rowOff>34571</xdr:rowOff>
    </xdr:to>
    <xdr:sp macro="[0]!submit_Involving_study" textlink="">
      <xdr:nvSpPr>
        <xdr:cNvPr id="205" name="Oval 204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/>
      </xdr:nvSpPr>
      <xdr:spPr>
        <a:xfrm>
          <a:off x="6136968" y="55577583"/>
          <a:ext cx="216000" cy="230472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106018</xdr:colOff>
      <xdr:row>222</xdr:row>
      <xdr:rowOff>2811</xdr:rowOff>
    </xdr:from>
    <xdr:to>
      <xdr:col>6</xdr:col>
      <xdr:colOff>322018</xdr:colOff>
      <xdr:row>223</xdr:row>
      <xdr:rowOff>74328</xdr:rowOff>
    </xdr:to>
    <xdr:sp macro="" textlink="">
      <xdr:nvSpPr>
        <xdr:cNvPr id="206" name="Oval 205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/>
      </xdr:nvSpPr>
      <xdr:spPr>
        <a:xfrm>
          <a:off x="8640418" y="33915124"/>
          <a:ext cx="216000" cy="223917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76</xdr:col>
      <xdr:colOff>0</xdr:colOff>
      <xdr:row>215</xdr:row>
      <xdr:rowOff>115453</xdr:rowOff>
    </xdr:from>
    <xdr:to>
      <xdr:col>76</xdr:col>
      <xdr:colOff>216000</xdr:colOff>
      <xdr:row>217</xdr:row>
      <xdr:rowOff>34570</xdr:rowOff>
    </xdr:to>
    <xdr:sp macro="[0]!submit_People_helping_people" textlink="">
      <xdr:nvSpPr>
        <xdr:cNvPr id="207" name="Oval 206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/>
      </xdr:nvSpPr>
      <xdr:spPr>
        <a:xfrm>
          <a:off x="94037355" y="54643518"/>
          <a:ext cx="216000" cy="23047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76</xdr:col>
      <xdr:colOff>0</xdr:colOff>
      <xdr:row>217</xdr:row>
      <xdr:rowOff>115454</xdr:rowOff>
    </xdr:from>
    <xdr:to>
      <xdr:col>76</xdr:col>
      <xdr:colOff>216000</xdr:colOff>
      <xdr:row>219</xdr:row>
      <xdr:rowOff>34571</xdr:rowOff>
    </xdr:to>
    <xdr:sp macro="[0]!submit_Make_an_attempt" textlink="">
      <xdr:nvSpPr>
        <xdr:cNvPr id="208" name="Oval 207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/>
      </xdr:nvSpPr>
      <xdr:spPr>
        <a:xfrm>
          <a:off x="94037355" y="54954873"/>
          <a:ext cx="216000" cy="230472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76</xdr:col>
      <xdr:colOff>0</xdr:colOff>
      <xdr:row>219</xdr:row>
      <xdr:rowOff>115454</xdr:rowOff>
    </xdr:from>
    <xdr:to>
      <xdr:col>76</xdr:col>
      <xdr:colOff>216000</xdr:colOff>
      <xdr:row>221</xdr:row>
      <xdr:rowOff>34571</xdr:rowOff>
    </xdr:to>
    <xdr:sp macro="[0]!submit_actions_involving_a_procedure" textlink="">
      <xdr:nvSpPr>
        <xdr:cNvPr id="209" name="Oval 208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/>
      </xdr:nvSpPr>
      <xdr:spPr>
        <a:xfrm>
          <a:off x="94037355" y="55266228"/>
          <a:ext cx="216000" cy="230472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76</xdr:col>
      <xdr:colOff>0</xdr:colOff>
      <xdr:row>221</xdr:row>
      <xdr:rowOff>115454</xdr:rowOff>
    </xdr:from>
    <xdr:to>
      <xdr:col>76</xdr:col>
      <xdr:colOff>216000</xdr:colOff>
      <xdr:row>223</xdr:row>
      <xdr:rowOff>34571</xdr:rowOff>
    </xdr:to>
    <xdr:sp macro="[0]!submit_Going_and_coming" textlink="">
      <xdr:nvSpPr>
        <xdr:cNvPr id="210" name="Oval 209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/>
      </xdr:nvSpPr>
      <xdr:spPr>
        <a:xfrm>
          <a:off x="94037355" y="55577583"/>
          <a:ext cx="216000" cy="230472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76</xdr:col>
      <xdr:colOff>0</xdr:colOff>
      <xdr:row>223</xdr:row>
      <xdr:rowOff>115454</xdr:rowOff>
    </xdr:from>
    <xdr:to>
      <xdr:col>76</xdr:col>
      <xdr:colOff>216000</xdr:colOff>
      <xdr:row>225</xdr:row>
      <xdr:rowOff>34571</xdr:rowOff>
    </xdr:to>
    <xdr:sp macro="" textlink="">
      <xdr:nvSpPr>
        <xdr:cNvPr id="211" name="Oval 210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/>
      </xdr:nvSpPr>
      <xdr:spPr>
        <a:xfrm>
          <a:off x="94037355" y="55888938"/>
          <a:ext cx="216000" cy="230472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47</xdr:col>
      <xdr:colOff>0</xdr:colOff>
      <xdr:row>215</xdr:row>
      <xdr:rowOff>115453</xdr:rowOff>
    </xdr:from>
    <xdr:to>
      <xdr:col>47</xdr:col>
      <xdr:colOff>216000</xdr:colOff>
      <xdr:row>217</xdr:row>
      <xdr:rowOff>34570</xdr:rowOff>
    </xdr:to>
    <xdr:sp macro="[0]!submit_With_human_body_motion" textlink="">
      <xdr:nvSpPr>
        <xdr:cNvPr id="222" name="Oval 221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/>
      </xdr:nvSpPr>
      <xdr:spPr>
        <a:xfrm>
          <a:off x="57412194" y="54643518"/>
          <a:ext cx="216000" cy="23047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47</xdr:col>
      <xdr:colOff>0</xdr:colOff>
      <xdr:row>217</xdr:row>
      <xdr:rowOff>115454</xdr:rowOff>
    </xdr:from>
    <xdr:to>
      <xdr:col>47</xdr:col>
      <xdr:colOff>216000</xdr:colOff>
      <xdr:row>219</xdr:row>
      <xdr:rowOff>34571</xdr:rowOff>
    </xdr:to>
    <xdr:sp macro="[0]!submit_giving_and_receiving" textlink="">
      <xdr:nvSpPr>
        <xdr:cNvPr id="223" name="Oval 222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/>
      </xdr:nvSpPr>
      <xdr:spPr>
        <a:xfrm>
          <a:off x="57412194" y="54954873"/>
          <a:ext cx="216000" cy="230472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47</xdr:col>
      <xdr:colOff>0</xdr:colOff>
      <xdr:row>229</xdr:row>
      <xdr:rowOff>115453</xdr:rowOff>
    </xdr:from>
    <xdr:to>
      <xdr:col>47</xdr:col>
      <xdr:colOff>216000</xdr:colOff>
      <xdr:row>231</xdr:row>
      <xdr:rowOff>34570</xdr:rowOff>
    </xdr:to>
    <xdr:sp macro="" textlink="">
      <xdr:nvSpPr>
        <xdr:cNvPr id="224" name="Oval 223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/>
      </xdr:nvSpPr>
      <xdr:spPr>
        <a:xfrm>
          <a:off x="58521600" y="35094566"/>
          <a:ext cx="216000" cy="223917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47</xdr:col>
      <xdr:colOff>0</xdr:colOff>
      <xdr:row>219</xdr:row>
      <xdr:rowOff>115454</xdr:rowOff>
    </xdr:from>
    <xdr:to>
      <xdr:col>47</xdr:col>
      <xdr:colOff>216000</xdr:colOff>
      <xdr:row>221</xdr:row>
      <xdr:rowOff>34571</xdr:rowOff>
    </xdr:to>
    <xdr:sp macro="[0]!submit_joining_together" textlink="">
      <xdr:nvSpPr>
        <xdr:cNvPr id="225" name="Oval 224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/>
      </xdr:nvSpPr>
      <xdr:spPr>
        <a:xfrm>
          <a:off x="57412194" y="55577583"/>
          <a:ext cx="216000" cy="230472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47</xdr:col>
      <xdr:colOff>0</xdr:colOff>
      <xdr:row>221</xdr:row>
      <xdr:rowOff>115454</xdr:rowOff>
    </xdr:from>
    <xdr:to>
      <xdr:col>47</xdr:col>
      <xdr:colOff>216000</xdr:colOff>
      <xdr:row>223</xdr:row>
      <xdr:rowOff>34571</xdr:rowOff>
    </xdr:to>
    <xdr:sp macro="[0]!submit_search_and_find" textlink="">
      <xdr:nvSpPr>
        <xdr:cNvPr id="226" name="Oval 225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/>
      </xdr:nvSpPr>
      <xdr:spPr>
        <a:xfrm>
          <a:off x="57412194" y="55888938"/>
          <a:ext cx="216000" cy="230472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57</xdr:col>
      <xdr:colOff>0</xdr:colOff>
      <xdr:row>215</xdr:row>
      <xdr:rowOff>115453</xdr:rowOff>
    </xdr:from>
    <xdr:to>
      <xdr:col>57</xdr:col>
      <xdr:colOff>216000</xdr:colOff>
      <xdr:row>217</xdr:row>
      <xdr:rowOff>34570</xdr:rowOff>
    </xdr:to>
    <xdr:sp macro="[0]!submit_Making_conversation" textlink="">
      <xdr:nvSpPr>
        <xdr:cNvPr id="227" name="Oval 226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/>
      </xdr:nvSpPr>
      <xdr:spPr>
        <a:xfrm>
          <a:off x="69620581" y="54643518"/>
          <a:ext cx="216000" cy="23047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57</xdr:col>
      <xdr:colOff>0</xdr:colOff>
      <xdr:row>217</xdr:row>
      <xdr:rowOff>115454</xdr:rowOff>
    </xdr:from>
    <xdr:to>
      <xdr:col>57</xdr:col>
      <xdr:colOff>216000</xdr:colOff>
      <xdr:row>219</xdr:row>
      <xdr:rowOff>34571</xdr:rowOff>
    </xdr:to>
    <xdr:sp macro="[0]!submit_Agreeing_and_disagreeing" textlink="">
      <xdr:nvSpPr>
        <xdr:cNvPr id="228" name="Oval 227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/>
      </xdr:nvSpPr>
      <xdr:spPr>
        <a:xfrm>
          <a:off x="69620581" y="54954873"/>
          <a:ext cx="216000" cy="230472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57</xdr:col>
      <xdr:colOff>0</xdr:colOff>
      <xdr:row>219</xdr:row>
      <xdr:rowOff>115454</xdr:rowOff>
    </xdr:from>
    <xdr:to>
      <xdr:col>57</xdr:col>
      <xdr:colOff>216000</xdr:colOff>
      <xdr:row>221</xdr:row>
      <xdr:rowOff>34571</xdr:rowOff>
    </xdr:to>
    <xdr:sp macro="[0]!submit_Issuing_a_statement" textlink="">
      <xdr:nvSpPr>
        <xdr:cNvPr id="229" name="Oval 228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/>
      </xdr:nvSpPr>
      <xdr:spPr>
        <a:xfrm>
          <a:off x="69620581" y="55266228"/>
          <a:ext cx="216000" cy="230472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57</xdr:col>
      <xdr:colOff>0</xdr:colOff>
      <xdr:row>221</xdr:row>
      <xdr:rowOff>115454</xdr:rowOff>
    </xdr:from>
    <xdr:to>
      <xdr:col>57</xdr:col>
      <xdr:colOff>216000</xdr:colOff>
      <xdr:row>223</xdr:row>
      <xdr:rowOff>34571</xdr:rowOff>
    </xdr:to>
    <xdr:sp macro="[0]!submit_Expressing_gratitude" textlink="">
      <xdr:nvSpPr>
        <xdr:cNvPr id="230" name="Oval 229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/>
      </xdr:nvSpPr>
      <xdr:spPr>
        <a:xfrm>
          <a:off x="69620581" y="55577583"/>
          <a:ext cx="216000" cy="230472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57</xdr:col>
      <xdr:colOff>0</xdr:colOff>
      <xdr:row>223</xdr:row>
      <xdr:rowOff>115454</xdr:rowOff>
    </xdr:from>
    <xdr:to>
      <xdr:col>57</xdr:col>
      <xdr:colOff>216000</xdr:colOff>
      <xdr:row>225</xdr:row>
      <xdr:rowOff>34571</xdr:rowOff>
    </xdr:to>
    <xdr:sp macro="[0]!submit_Making_a_commitment" textlink="">
      <xdr:nvSpPr>
        <xdr:cNvPr id="231" name="Oval 230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/>
      </xdr:nvSpPr>
      <xdr:spPr>
        <a:xfrm>
          <a:off x="69620581" y="55888938"/>
          <a:ext cx="216000" cy="230472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221</xdr:row>
      <xdr:rowOff>117124</xdr:rowOff>
    </xdr:from>
    <xdr:to>
      <xdr:col>5</xdr:col>
      <xdr:colOff>216000</xdr:colOff>
      <xdr:row>223</xdr:row>
      <xdr:rowOff>36241</xdr:rowOff>
    </xdr:to>
    <xdr:sp macro="[0]!submit_Involving_thinking" textlink="">
      <xdr:nvSpPr>
        <xdr:cNvPr id="234" name="Oval 233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/>
      </xdr:nvSpPr>
      <xdr:spPr>
        <a:xfrm>
          <a:off x="6136968" y="56201963"/>
          <a:ext cx="216000" cy="230472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223</xdr:row>
      <xdr:rowOff>117123</xdr:rowOff>
    </xdr:from>
    <xdr:to>
      <xdr:col>5</xdr:col>
      <xdr:colOff>216000</xdr:colOff>
      <xdr:row>225</xdr:row>
      <xdr:rowOff>36239</xdr:rowOff>
    </xdr:to>
    <xdr:sp macro="[0]!submit_Involving_a_mental_skill" textlink="">
      <xdr:nvSpPr>
        <xdr:cNvPr id="236" name="Oval 235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/>
      </xdr:nvSpPr>
      <xdr:spPr>
        <a:xfrm>
          <a:off x="6136968" y="56513317"/>
          <a:ext cx="216000" cy="23047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225</xdr:row>
      <xdr:rowOff>117123</xdr:rowOff>
    </xdr:from>
    <xdr:to>
      <xdr:col>5</xdr:col>
      <xdr:colOff>216000</xdr:colOff>
      <xdr:row>227</xdr:row>
      <xdr:rowOff>36239</xdr:rowOff>
    </xdr:to>
    <xdr:sp macro="[0]!submit_Involving_desire" textlink="">
      <xdr:nvSpPr>
        <xdr:cNvPr id="237" name="Oval 236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/>
      </xdr:nvSpPr>
      <xdr:spPr>
        <a:xfrm>
          <a:off x="6136968" y="56824671"/>
          <a:ext cx="216000" cy="23047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231</xdr:row>
      <xdr:rowOff>117123</xdr:rowOff>
    </xdr:from>
    <xdr:to>
      <xdr:col>5</xdr:col>
      <xdr:colOff>216000</xdr:colOff>
      <xdr:row>233</xdr:row>
      <xdr:rowOff>36239</xdr:rowOff>
    </xdr:to>
    <xdr:sp macro="[0]!Other_mental_actions_by_people" textlink="">
      <xdr:nvSpPr>
        <xdr:cNvPr id="235" name="Oval 234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/>
      </xdr:nvSpPr>
      <xdr:spPr>
        <a:xfrm>
          <a:off x="6136968" y="57136026"/>
          <a:ext cx="216000" cy="23047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0</xdr:colOff>
      <xdr:row>215</xdr:row>
      <xdr:rowOff>115453</xdr:rowOff>
    </xdr:from>
    <xdr:to>
      <xdr:col>27</xdr:col>
      <xdr:colOff>216000</xdr:colOff>
      <xdr:row>217</xdr:row>
      <xdr:rowOff>34570</xdr:rowOff>
    </xdr:to>
    <xdr:sp macro="[0]!submit_Involving_possession" textlink="">
      <xdr:nvSpPr>
        <xdr:cNvPr id="238" name="Oval 237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/>
      </xdr:nvSpPr>
      <xdr:spPr>
        <a:xfrm>
          <a:off x="34216258" y="54643518"/>
          <a:ext cx="216000" cy="23047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0</xdr:colOff>
      <xdr:row>217</xdr:row>
      <xdr:rowOff>115454</xdr:rowOff>
    </xdr:from>
    <xdr:to>
      <xdr:col>27</xdr:col>
      <xdr:colOff>216000</xdr:colOff>
      <xdr:row>219</xdr:row>
      <xdr:rowOff>34571</xdr:rowOff>
    </xdr:to>
    <xdr:sp macro="[0]!submit_Involving_human_senses" textlink="">
      <xdr:nvSpPr>
        <xdr:cNvPr id="239" name="Oval 238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/>
      </xdr:nvSpPr>
      <xdr:spPr>
        <a:xfrm>
          <a:off x="34216258" y="54954873"/>
          <a:ext cx="216000" cy="230472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0</xdr:colOff>
      <xdr:row>219</xdr:row>
      <xdr:rowOff>115454</xdr:rowOff>
    </xdr:from>
    <xdr:to>
      <xdr:col>27</xdr:col>
      <xdr:colOff>216000</xdr:colOff>
      <xdr:row>221</xdr:row>
      <xdr:rowOff>34571</xdr:rowOff>
    </xdr:to>
    <xdr:sp macro="[0]!submit_Non_physical_human_action" textlink="">
      <xdr:nvSpPr>
        <xdr:cNvPr id="240" name="Oval 239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/>
      </xdr:nvSpPr>
      <xdr:spPr>
        <a:xfrm>
          <a:off x="34216258" y="55266228"/>
          <a:ext cx="216000" cy="230472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0</xdr:colOff>
      <xdr:row>221</xdr:row>
      <xdr:rowOff>115454</xdr:rowOff>
    </xdr:from>
    <xdr:to>
      <xdr:col>27</xdr:col>
      <xdr:colOff>216000</xdr:colOff>
      <xdr:row>223</xdr:row>
      <xdr:rowOff>34571</xdr:rowOff>
    </xdr:to>
    <xdr:sp macro="[0]!submit_Involving_a_learned_skill" textlink="">
      <xdr:nvSpPr>
        <xdr:cNvPr id="241" name="Oval 240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/>
      </xdr:nvSpPr>
      <xdr:spPr>
        <a:xfrm>
          <a:off x="34216258" y="55577583"/>
          <a:ext cx="216000" cy="230472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0</xdr:colOff>
      <xdr:row>223</xdr:row>
      <xdr:rowOff>115454</xdr:rowOff>
    </xdr:from>
    <xdr:to>
      <xdr:col>27</xdr:col>
      <xdr:colOff>216000</xdr:colOff>
      <xdr:row>225</xdr:row>
      <xdr:rowOff>34571</xdr:rowOff>
    </xdr:to>
    <xdr:sp macro="[0]!submit_Involving_an_obligation" textlink="">
      <xdr:nvSpPr>
        <xdr:cNvPr id="242" name="Oval 241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/>
      </xdr:nvSpPr>
      <xdr:spPr>
        <a:xfrm>
          <a:off x="34216258" y="55888938"/>
          <a:ext cx="216000" cy="230472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0</xdr:colOff>
      <xdr:row>225</xdr:row>
      <xdr:rowOff>117124</xdr:rowOff>
    </xdr:from>
    <xdr:to>
      <xdr:col>27</xdr:col>
      <xdr:colOff>216000</xdr:colOff>
      <xdr:row>227</xdr:row>
      <xdr:rowOff>36241</xdr:rowOff>
    </xdr:to>
    <xdr:sp macro="" textlink="">
      <xdr:nvSpPr>
        <xdr:cNvPr id="243" name="Oval 242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/>
      </xdr:nvSpPr>
      <xdr:spPr>
        <a:xfrm>
          <a:off x="34216258" y="56201963"/>
          <a:ext cx="216000" cy="230472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0</xdr:colOff>
      <xdr:row>227</xdr:row>
      <xdr:rowOff>117123</xdr:rowOff>
    </xdr:from>
    <xdr:to>
      <xdr:col>27</xdr:col>
      <xdr:colOff>216000</xdr:colOff>
      <xdr:row>229</xdr:row>
      <xdr:rowOff>36239</xdr:rowOff>
    </xdr:to>
    <xdr:sp macro="" textlink="">
      <xdr:nvSpPr>
        <xdr:cNvPr id="244" name="Oval 243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/>
      </xdr:nvSpPr>
      <xdr:spPr>
        <a:xfrm>
          <a:off x="34216258" y="56513317"/>
          <a:ext cx="216000" cy="230470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0</xdr:colOff>
      <xdr:row>229</xdr:row>
      <xdr:rowOff>117123</xdr:rowOff>
    </xdr:from>
    <xdr:to>
      <xdr:col>27</xdr:col>
      <xdr:colOff>216000</xdr:colOff>
      <xdr:row>231</xdr:row>
      <xdr:rowOff>36239</xdr:rowOff>
    </xdr:to>
    <xdr:sp macro="" textlink="">
      <xdr:nvSpPr>
        <xdr:cNvPr id="245" name="Oval 244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/>
      </xdr:nvSpPr>
      <xdr:spPr>
        <a:xfrm>
          <a:off x="34216258" y="56824671"/>
          <a:ext cx="216000" cy="230471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0</xdr:colOff>
      <xdr:row>231</xdr:row>
      <xdr:rowOff>117123</xdr:rowOff>
    </xdr:from>
    <xdr:to>
      <xdr:col>27</xdr:col>
      <xdr:colOff>216000</xdr:colOff>
      <xdr:row>233</xdr:row>
      <xdr:rowOff>36239</xdr:rowOff>
    </xdr:to>
    <xdr:sp macro="" textlink="">
      <xdr:nvSpPr>
        <xdr:cNvPr id="246" name="Oval 245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/>
      </xdr:nvSpPr>
      <xdr:spPr>
        <a:xfrm>
          <a:off x="34216258" y="57136026"/>
          <a:ext cx="216000" cy="230471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88</xdr:col>
      <xdr:colOff>77</xdr:colOff>
      <xdr:row>327</xdr:row>
      <xdr:rowOff>119380</xdr:rowOff>
    </xdr:from>
    <xdr:to>
      <xdr:col>88</xdr:col>
      <xdr:colOff>216077</xdr:colOff>
      <xdr:row>329</xdr:row>
      <xdr:rowOff>30580</xdr:rowOff>
    </xdr:to>
    <xdr:sp macro="[0]!submit_Degree_of_accuracy" textlink="">
      <xdr:nvSpPr>
        <xdr:cNvPr id="257" name="Oval 256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/>
      </xdr:nvSpPr>
      <xdr:spPr>
        <a:xfrm>
          <a:off x="105024980" y="67044283"/>
          <a:ext cx="216000" cy="22255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88</xdr:col>
      <xdr:colOff>77</xdr:colOff>
      <xdr:row>329</xdr:row>
      <xdr:rowOff>119380</xdr:rowOff>
    </xdr:from>
    <xdr:to>
      <xdr:col>88</xdr:col>
      <xdr:colOff>216077</xdr:colOff>
      <xdr:row>331</xdr:row>
      <xdr:rowOff>30580</xdr:rowOff>
    </xdr:to>
    <xdr:sp macro="" textlink="">
      <xdr:nvSpPr>
        <xdr:cNvPr id="258" name="Oval 257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/>
      </xdr:nvSpPr>
      <xdr:spPr>
        <a:xfrm>
          <a:off x="105024980" y="67355638"/>
          <a:ext cx="216000" cy="222555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88</xdr:col>
      <xdr:colOff>77</xdr:colOff>
      <xdr:row>331</xdr:row>
      <xdr:rowOff>125730</xdr:rowOff>
    </xdr:from>
    <xdr:to>
      <xdr:col>88</xdr:col>
      <xdr:colOff>216077</xdr:colOff>
      <xdr:row>333</xdr:row>
      <xdr:rowOff>36930</xdr:rowOff>
    </xdr:to>
    <xdr:sp macro="" textlink="">
      <xdr:nvSpPr>
        <xdr:cNvPr id="259" name="Oval 258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/>
      </xdr:nvSpPr>
      <xdr:spPr>
        <a:xfrm>
          <a:off x="105024980" y="67673343"/>
          <a:ext cx="216000" cy="222555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88</xdr:col>
      <xdr:colOff>0</xdr:colOff>
      <xdr:row>325</xdr:row>
      <xdr:rowOff>120650</xdr:rowOff>
    </xdr:from>
    <xdr:to>
      <xdr:col>88</xdr:col>
      <xdr:colOff>216000</xdr:colOff>
      <xdr:row>327</xdr:row>
      <xdr:rowOff>31850</xdr:rowOff>
    </xdr:to>
    <xdr:sp macro="[0]!submit_Involving_probability2" textlink="">
      <xdr:nvSpPr>
        <xdr:cNvPr id="260" name="Oval 259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/>
      </xdr:nvSpPr>
      <xdr:spPr>
        <a:xfrm>
          <a:off x="105024903" y="66734198"/>
          <a:ext cx="216000" cy="22255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88</xdr:col>
      <xdr:colOff>0</xdr:colOff>
      <xdr:row>323</xdr:row>
      <xdr:rowOff>127000</xdr:rowOff>
    </xdr:from>
    <xdr:to>
      <xdr:col>88</xdr:col>
      <xdr:colOff>216000</xdr:colOff>
      <xdr:row>325</xdr:row>
      <xdr:rowOff>38200</xdr:rowOff>
    </xdr:to>
    <xdr:sp macro="[0]!submit_Involving_permission2" textlink="">
      <xdr:nvSpPr>
        <xdr:cNvPr id="261" name="Oval 260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/>
      </xdr:nvSpPr>
      <xdr:spPr>
        <a:xfrm>
          <a:off x="105024903" y="66429194"/>
          <a:ext cx="216000" cy="22255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88</xdr:col>
      <xdr:colOff>0</xdr:colOff>
      <xdr:row>321</xdr:row>
      <xdr:rowOff>127000</xdr:rowOff>
    </xdr:from>
    <xdr:to>
      <xdr:col>88</xdr:col>
      <xdr:colOff>216000</xdr:colOff>
      <xdr:row>323</xdr:row>
      <xdr:rowOff>38200</xdr:rowOff>
    </xdr:to>
    <xdr:sp macro="[0]!submit_Describe_nations" textlink="">
      <xdr:nvSpPr>
        <xdr:cNvPr id="262" name="Oval 261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/>
      </xdr:nvSpPr>
      <xdr:spPr>
        <a:xfrm>
          <a:off x="105024903" y="66117839"/>
          <a:ext cx="216000" cy="22255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88</xdr:col>
      <xdr:colOff>0</xdr:colOff>
      <xdr:row>333</xdr:row>
      <xdr:rowOff>111123</xdr:rowOff>
    </xdr:from>
    <xdr:to>
      <xdr:col>88</xdr:col>
      <xdr:colOff>216000</xdr:colOff>
      <xdr:row>335</xdr:row>
      <xdr:rowOff>22323</xdr:rowOff>
    </xdr:to>
    <xdr:sp macro="" textlink="">
      <xdr:nvSpPr>
        <xdr:cNvPr id="263" name="Oval 262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/>
      </xdr:nvSpPr>
      <xdr:spPr>
        <a:xfrm>
          <a:off x="105024903" y="67970091"/>
          <a:ext cx="216000" cy="222555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88</xdr:col>
      <xdr:colOff>0</xdr:colOff>
      <xdr:row>335</xdr:row>
      <xdr:rowOff>111123</xdr:rowOff>
    </xdr:from>
    <xdr:to>
      <xdr:col>88</xdr:col>
      <xdr:colOff>216000</xdr:colOff>
      <xdr:row>337</xdr:row>
      <xdr:rowOff>22323</xdr:rowOff>
    </xdr:to>
    <xdr:sp macro="" textlink="">
      <xdr:nvSpPr>
        <xdr:cNvPr id="264" name="Oval 263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/>
      </xdr:nvSpPr>
      <xdr:spPr>
        <a:xfrm>
          <a:off x="105024903" y="68281446"/>
          <a:ext cx="216000" cy="222554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88</xdr:col>
      <xdr:colOff>0</xdr:colOff>
      <xdr:row>337</xdr:row>
      <xdr:rowOff>111123</xdr:rowOff>
    </xdr:from>
    <xdr:to>
      <xdr:col>88</xdr:col>
      <xdr:colOff>216000</xdr:colOff>
      <xdr:row>339</xdr:row>
      <xdr:rowOff>22323</xdr:rowOff>
    </xdr:to>
    <xdr:sp macro="" textlink="">
      <xdr:nvSpPr>
        <xdr:cNvPr id="265" name="Oval 264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/>
      </xdr:nvSpPr>
      <xdr:spPr>
        <a:xfrm>
          <a:off x="105024903" y="68592800"/>
          <a:ext cx="216000" cy="222555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47</xdr:col>
      <xdr:colOff>0</xdr:colOff>
      <xdr:row>225</xdr:row>
      <xdr:rowOff>114300</xdr:rowOff>
    </xdr:from>
    <xdr:to>
      <xdr:col>47</xdr:col>
      <xdr:colOff>216000</xdr:colOff>
      <xdr:row>227</xdr:row>
      <xdr:rowOff>33417</xdr:rowOff>
    </xdr:to>
    <xdr:sp macro="" textlink="">
      <xdr:nvSpPr>
        <xdr:cNvPr id="266" name="Oval 265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/>
      </xdr:nvSpPr>
      <xdr:spPr>
        <a:xfrm>
          <a:off x="57412194" y="56199139"/>
          <a:ext cx="216000" cy="230472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26</xdr:col>
      <xdr:colOff>77</xdr:colOff>
      <xdr:row>250</xdr:row>
      <xdr:rowOff>119380</xdr:rowOff>
    </xdr:from>
    <xdr:to>
      <xdr:col>26</xdr:col>
      <xdr:colOff>216077</xdr:colOff>
      <xdr:row>252</xdr:row>
      <xdr:rowOff>30580</xdr:rowOff>
    </xdr:to>
    <xdr:sp macro="" textlink="">
      <xdr:nvSpPr>
        <xdr:cNvPr id="295" name="Oval 294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SpPr/>
      </xdr:nvSpPr>
      <xdr:spPr>
        <a:xfrm>
          <a:off x="34216335" y="60718864"/>
          <a:ext cx="216000" cy="22255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26</xdr:col>
      <xdr:colOff>77</xdr:colOff>
      <xdr:row>252</xdr:row>
      <xdr:rowOff>119380</xdr:rowOff>
    </xdr:from>
    <xdr:to>
      <xdr:col>26</xdr:col>
      <xdr:colOff>216077</xdr:colOff>
      <xdr:row>254</xdr:row>
      <xdr:rowOff>30580</xdr:rowOff>
    </xdr:to>
    <xdr:sp macro="" textlink="">
      <xdr:nvSpPr>
        <xdr:cNvPr id="296" name="Oval 295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SpPr/>
      </xdr:nvSpPr>
      <xdr:spPr>
        <a:xfrm>
          <a:off x="34216335" y="61030219"/>
          <a:ext cx="216000" cy="22255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26</xdr:col>
      <xdr:colOff>77</xdr:colOff>
      <xdr:row>254</xdr:row>
      <xdr:rowOff>125730</xdr:rowOff>
    </xdr:from>
    <xdr:to>
      <xdr:col>26</xdr:col>
      <xdr:colOff>216077</xdr:colOff>
      <xdr:row>256</xdr:row>
      <xdr:rowOff>36930</xdr:rowOff>
    </xdr:to>
    <xdr:sp macro="" textlink="">
      <xdr:nvSpPr>
        <xdr:cNvPr id="297" name="Oval 296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SpPr/>
      </xdr:nvSpPr>
      <xdr:spPr>
        <a:xfrm>
          <a:off x="34216335" y="61347924"/>
          <a:ext cx="216000" cy="22255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26</xdr:col>
      <xdr:colOff>0</xdr:colOff>
      <xdr:row>248</xdr:row>
      <xdr:rowOff>120650</xdr:rowOff>
    </xdr:from>
    <xdr:to>
      <xdr:col>26</xdr:col>
      <xdr:colOff>216000</xdr:colOff>
      <xdr:row>250</xdr:row>
      <xdr:rowOff>31850</xdr:rowOff>
    </xdr:to>
    <xdr:sp macro="" textlink="">
      <xdr:nvSpPr>
        <xdr:cNvPr id="298" name="Oval 297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SpPr/>
      </xdr:nvSpPr>
      <xdr:spPr>
        <a:xfrm>
          <a:off x="34216258" y="60408779"/>
          <a:ext cx="216000" cy="22255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26</xdr:col>
      <xdr:colOff>0</xdr:colOff>
      <xdr:row>246</xdr:row>
      <xdr:rowOff>127000</xdr:rowOff>
    </xdr:from>
    <xdr:to>
      <xdr:col>26</xdr:col>
      <xdr:colOff>216000</xdr:colOff>
      <xdr:row>248</xdr:row>
      <xdr:rowOff>38200</xdr:rowOff>
    </xdr:to>
    <xdr:sp macro="[0]!submit_chest_conditions" textlink="">
      <xdr:nvSpPr>
        <xdr:cNvPr id="299" name="Oval 298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SpPr/>
      </xdr:nvSpPr>
      <xdr:spPr>
        <a:xfrm>
          <a:off x="32918400" y="37696913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26</xdr:col>
      <xdr:colOff>0</xdr:colOff>
      <xdr:row>244</xdr:row>
      <xdr:rowOff>127000</xdr:rowOff>
    </xdr:from>
    <xdr:to>
      <xdr:col>26</xdr:col>
      <xdr:colOff>216000</xdr:colOff>
      <xdr:row>246</xdr:row>
      <xdr:rowOff>38200</xdr:rowOff>
    </xdr:to>
    <xdr:sp macro="[0]!head_and_eyes" textlink="">
      <xdr:nvSpPr>
        <xdr:cNvPr id="300" name="Oval 299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SpPr/>
      </xdr:nvSpPr>
      <xdr:spPr>
        <a:xfrm>
          <a:off x="34216258" y="59792419"/>
          <a:ext cx="216000" cy="22255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26</xdr:col>
      <xdr:colOff>0</xdr:colOff>
      <xdr:row>256</xdr:row>
      <xdr:rowOff>111123</xdr:rowOff>
    </xdr:from>
    <xdr:to>
      <xdr:col>26</xdr:col>
      <xdr:colOff>216000</xdr:colOff>
      <xdr:row>258</xdr:row>
      <xdr:rowOff>22323</xdr:rowOff>
    </xdr:to>
    <xdr:sp macro="" textlink="">
      <xdr:nvSpPr>
        <xdr:cNvPr id="301" name="Oval 300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SpPr/>
      </xdr:nvSpPr>
      <xdr:spPr>
        <a:xfrm>
          <a:off x="34216258" y="61644671"/>
          <a:ext cx="216000" cy="22255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26</xdr:col>
      <xdr:colOff>0</xdr:colOff>
      <xdr:row>258</xdr:row>
      <xdr:rowOff>111123</xdr:rowOff>
    </xdr:from>
    <xdr:to>
      <xdr:col>26</xdr:col>
      <xdr:colOff>216000</xdr:colOff>
      <xdr:row>260</xdr:row>
      <xdr:rowOff>22323</xdr:rowOff>
    </xdr:to>
    <xdr:sp macro="" textlink="">
      <xdr:nvSpPr>
        <xdr:cNvPr id="302" name="Oval 301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SpPr/>
      </xdr:nvSpPr>
      <xdr:spPr>
        <a:xfrm>
          <a:off x="34216258" y="61956026"/>
          <a:ext cx="216000" cy="22255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26</xdr:col>
      <xdr:colOff>0</xdr:colOff>
      <xdr:row>260</xdr:row>
      <xdr:rowOff>111123</xdr:rowOff>
    </xdr:from>
    <xdr:to>
      <xdr:col>26</xdr:col>
      <xdr:colOff>216000</xdr:colOff>
      <xdr:row>262</xdr:row>
      <xdr:rowOff>22323</xdr:rowOff>
    </xdr:to>
    <xdr:sp macro="" textlink="">
      <xdr:nvSpPr>
        <xdr:cNvPr id="303" name="Oval 302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SpPr/>
      </xdr:nvSpPr>
      <xdr:spPr>
        <a:xfrm>
          <a:off x="34216258" y="62267381"/>
          <a:ext cx="216000" cy="22255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77</xdr:colOff>
      <xdr:row>250</xdr:row>
      <xdr:rowOff>119380</xdr:rowOff>
    </xdr:from>
    <xdr:to>
      <xdr:col>5</xdr:col>
      <xdr:colOff>216077</xdr:colOff>
      <xdr:row>252</xdr:row>
      <xdr:rowOff>30580</xdr:rowOff>
    </xdr:to>
    <xdr:sp macro="" textlink="">
      <xdr:nvSpPr>
        <xdr:cNvPr id="304" name="Oval 303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SpPr/>
      </xdr:nvSpPr>
      <xdr:spPr>
        <a:xfrm>
          <a:off x="6137045" y="60096154"/>
          <a:ext cx="216000" cy="22255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77</xdr:colOff>
      <xdr:row>252</xdr:row>
      <xdr:rowOff>119380</xdr:rowOff>
    </xdr:from>
    <xdr:to>
      <xdr:col>5</xdr:col>
      <xdr:colOff>216077</xdr:colOff>
      <xdr:row>254</xdr:row>
      <xdr:rowOff>30580</xdr:rowOff>
    </xdr:to>
    <xdr:sp macro="" textlink="">
      <xdr:nvSpPr>
        <xdr:cNvPr id="305" name="Oval 304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SpPr/>
      </xdr:nvSpPr>
      <xdr:spPr>
        <a:xfrm>
          <a:off x="6137045" y="60407509"/>
          <a:ext cx="216000" cy="22255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77</xdr:colOff>
      <xdr:row>254</xdr:row>
      <xdr:rowOff>125730</xdr:rowOff>
    </xdr:from>
    <xdr:to>
      <xdr:col>5</xdr:col>
      <xdr:colOff>216077</xdr:colOff>
      <xdr:row>256</xdr:row>
      <xdr:rowOff>36930</xdr:rowOff>
    </xdr:to>
    <xdr:sp macro="" textlink="">
      <xdr:nvSpPr>
        <xdr:cNvPr id="306" name="Oval 305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SpPr/>
      </xdr:nvSpPr>
      <xdr:spPr>
        <a:xfrm>
          <a:off x="6137045" y="60725214"/>
          <a:ext cx="216000" cy="22255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248</xdr:row>
      <xdr:rowOff>120650</xdr:rowOff>
    </xdr:from>
    <xdr:to>
      <xdr:col>5</xdr:col>
      <xdr:colOff>216000</xdr:colOff>
      <xdr:row>250</xdr:row>
      <xdr:rowOff>31850</xdr:rowOff>
    </xdr:to>
    <xdr:sp macro="" textlink="">
      <xdr:nvSpPr>
        <xdr:cNvPr id="307" name="Oval 306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SpPr/>
      </xdr:nvSpPr>
      <xdr:spPr>
        <a:xfrm>
          <a:off x="6136968" y="59786069"/>
          <a:ext cx="216000" cy="22255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246</xdr:row>
      <xdr:rowOff>127000</xdr:rowOff>
    </xdr:from>
    <xdr:to>
      <xdr:col>5</xdr:col>
      <xdr:colOff>216000</xdr:colOff>
      <xdr:row>248</xdr:row>
      <xdr:rowOff>38200</xdr:rowOff>
    </xdr:to>
    <xdr:sp macro="" textlink="">
      <xdr:nvSpPr>
        <xdr:cNvPr id="308" name="Oval 307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SpPr/>
      </xdr:nvSpPr>
      <xdr:spPr>
        <a:xfrm>
          <a:off x="6136968" y="59481065"/>
          <a:ext cx="216000" cy="22255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244</xdr:row>
      <xdr:rowOff>127000</xdr:rowOff>
    </xdr:from>
    <xdr:to>
      <xdr:col>5</xdr:col>
      <xdr:colOff>216000</xdr:colOff>
      <xdr:row>246</xdr:row>
      <xdr:rowOff>38200</xdr:rowOff>
    </xdr:to>
    <xdr:sp macro="" textlink="">
      <xdr:nvSpPr>
        <xdr:cNvPr id="309" name="Oval 308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SpPr/>
      </xdr:nvSpPr>
      <xdr:spPr>
        <a:xfrm>
          <a:off x="6136968" y="59169710"/>
          <a:ext cx="216000" cy="22255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256</xdr:row>
      <xdr:rowOff>111123</xdr:rowOff>
    </xdr:from>
    <xdr:to>
      <xdr:col>5</xdr:col>
      <xdr:colOff>216000</xdr:colOff>
      <xdr:row>258</xdr:row>
      <xdr:rowOff>22323</xdr:rowOff>
    </xdr:to>
    <xdr:sp macro="" textlink="">
      <xdr:nvSpPr>
        <xdr:cNvPr id="310" name="Oval 309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SpPr/>
      </xdr:nvSpPr>
      <xdr:spPr>
        <a:xfrm>
          <a:off x="6136968" y="61021962"/>
          <a:ext cx="216000" cy="22255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258</xdr:row>
      <xdr:rowOff>111123</xdr:rowOff>
    </xdr:from>
    <xdr:to>
      <xdr:col>5</xdr:col>
      <xdr:colOff>216000</xdr:colOff>
      <xdr:row>260</xdr:row>
      <xdr:rowOff>22323</xdr:rowOff>
    </xdr:to>
    <xdr:sp macro="" textlink="">
      <xdr:nvSpPr>
        <xdr:cNvPr id="311" name="Oval 310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SpPr/>
      </xdr:nvSpPr>
      <xdr:spPr>
        <a:xfrm>
          <a:off x="6136968" y="61333317"/>
          <a:ext cx="216000" cy="22255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260</xdr:row>
      <xdr:rowOff>111123</xdr:rowOff>
    </xdr:from>
    <xdr:to>
      <xdr:col>5</xdr:col>
      <xdr:colOff>216000</xdr:colOff>
      <xdr:row>262</xdr:row>
      <xdr:rowOff>22323</xdr:rowOff>
    </xdr:to>
    <xdr:sp macro="" textlink="">
      <xdr:nvSpPr>
        <xdr:cNvPr id="312" name="Oval 311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SpPr/>
      </xdr:nvSpPr>
      <xdr:spPr>
        <a:xfrm>
          <a:off x="6136968" y="61644671"/>
          <a:ext cx="216000" cy="22255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47</xdr:col>
      <xdr:colOff>164268</xdr:colOff>
      <xdr:row>177</xdr:row>
      <xdr:rowOff>151130</xdr:rowOff>
    </xdr:from>
    <xdr:to>
      <xdr:col>47</xdr:col>
      <xdr:colOff>380268</xdr:colOff>
      <xdr:row>179</xdr:row>
      <xdr:rowOff>62330</xdr:rowOff>
    </xdr:to>
    <xdr:sp macro="[0]!Flying_insects" textlink="">
      <xdr:nvSpPr>
        <xdr:cNvPr id="313" name="Oval 312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SpPr/>
      </xdr:nvSpPr>
      <xdr:spPr>
        <a:xfrm>
          <a:off x="57576462" y="45649904"/>
          <a:ext cx="216000" cy="22255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47</xdr:col>
      <xdr:colOff>183443</xdr:colOff>
      <xdr:row>179</xdr:row>
      <xdr:rowOff>150989</xdr:rowOff>
    </xdr:from>
    <xdr:to>
      <xdr:col>47</xdr:col>
      <xdr:colOff>399443</xdr:colOff>
      <xdr:row>181</xdr:row>
      <xdr:rowOff>62189</xdr:rowOff>
    </xdr:to>
    <xdr:sp macro="[0]!Crauling_insects" textlink="">
      <xdr:nvSpPr>
        <xdr:cNvPr id="314" name="Oval 313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SpPr/>
      </xdr:nvSpPr>
      <xdr:spPr>
        <a:xfrm>
          <a:off x="57595637" y="45961118"/>
          <a:ext cx="216000" cy="222555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0</xdr:colOff>
      <xdr:row>215</xdr:row>
      <xdr:rowOff>117124</xdr:rowOff>
    </xdr:from>
    <xdr:to>
      <xdr:col>16</xdr:col>
      <xdr:colOff>216000</xdr:colOff>
      <xdr:row>217</xdr:row>
      <xdr:rowOff>36241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8469D42-9221-406D-BA72-1FEC31DE94BC}"/>
            </a:ext>
          </a:extLst>
        </xdr:cNvPr>
        <xdr:cNvSpPr/>
      </xdr:nvSpPr>
      <xdr:spPr>
        <a:xfrm>
          <a:off x="35404323" y="56513318"/>
          <a:ext cx="216000" cy="230471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0</xdr:colOff>
      <xdr:row>217</xdr:row>
      <xdr:rowOff>117123</xdr:rowOff>
    </xdr:from>
    <xdr:to>
      <xdr:col>16</xdr:col>
      <xdr:colOff>216000</xdr:colOff>
      <xdr:row>219</xdr:row>
      <xdr:rowOff>36239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94C957B9-4414-4AAE-974A-EB45488789A4}"/>
            </a:ext>
          </a:extLst>
        </xdr:cNvPr>
        <xdr:cNvSpPr/>
      </xdr:nvSpPr>
      <xdr:spPr>
        <a:xfrm>
          <a:off x="35404323" y="56824671"/>
          <a:ext cx="216000" cy="230471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0</xdr:colOff>
      <xdr:row>219</xdr:row>
      <xdr:rowOff>117123</xdr:rowOff>
    </xdr:from>
    <xdr:to>
      <xdr:col>16</xdr:col>
      <xdr:colOff>216000</xdr:colOff>
      <xdr:row>221</xdr:row>
      <xdr:rowOff>36239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7120FC64-F329-486B-A49D-47484333C467}"/>
            </a:ext>
          </a:extLst>
        </xdr:cNvPr>
        <xdr:cNvSpPr/>
      </xdr:nvSpPr>
      <xdr:spPr>
        <a:xfrm>
          <a:off x="35404323" y="57136026"/>
          <a:ext cx="216000" cy="230471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0</xdr:colOff>
      <xdr:row>221</xdr:row>
      <xdr:rowOff>117123</xdr:rowOff>
    </xdr:from>
    <xdr:to>
      <xdr:col>16</xdr:col>
      <xdr:colOff>216000</xdr:colOff>
      <xdr:row>223</xdr:row>
      <xdr:rowOff>36239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1A0E2CD1-CFC9-4A5B-94DB-488275206DA4}"/>
            </a:ext>
          </a:extLst>
        </xdr:cNvPr>
        <xdr:cNvSpPr/>
      </xdr:nvSpPr>
      <xdr:spPr>
        <a:xfrm>
          <a:off x="35404323" y="57447381"/>
          <a:ext cx="216000" cy="230471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0</xdr:colOff>
      <xdr:row>215</xdr:row>
      <xdr:rowOff>117124</xdr:rowOff>
    </xdr:from>
    <xdr:to>
      <xdr:col>16</xdr:col>
      <xdr:colOff>216000</xdr:colOff>
      <xdr:row>217</xdr:row>
      <xdr:rowOff>36241</xdr:rowOff>
    </xdr:to>
    <xdr:sp macro="[0]!submit_doing" textlink="">
      <xdr:nvSpPr>
        <xdr:cNvPr id="7" name="Oval 6">
          <a:extLst>
            <a:ext uri="{FF2B5EF4-FFF2-40B4-BE49-F238E27FC236}">
              <a16:creationId xmlns:a16="http://schemas.microsoft.com/office/drawing/2014/main" id="{3A156DBB-5934-4BC2-9DC1-EC164BF1EB6C}"/>
            </a:ext>
          </a:extLst>
        </xdr:cNvPr>
        <xdr:cNvSpPr/>
      </xdr:nvSpPr>
      <xdr:spPr>
        <a:xfrm>
          <a:off x="35404323" y="56513318"/>
          <a:ext cx="216000" cy="230471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0</xdr:colOff>
      <xdr:row>217</xdr:row>
      <xdr:rowOff>117123</xdr:rowOff>
    </xdr:from>
    <xdr:to>
      <xdr:col>16</xdr:col>
      <xdr:colOff>216000</xdr:colOff>
      <xdr:row>219</xdr:row>
      <xdr:rowOff>36239</xdr:rowOff>
    </xdr:to>
    <xdr:sp macro="[0]!submit_making" textlink="">
      <xdr:nvSpPr>
        <xdr:cNvPr id="8" name="Oval 7">
          <a:extLst>
            <a:ext uri="{FF2B5EF4-FFF2-40B4-BE49-F238E27FC236}">
              <a16:creationId xmlns:a16="http://schemas.microsoft.com/office/drawing/2014/main" id="{8C67B825-F3F9-4880-9F85-BD5D7908D92B}"/>
            </a:ext>
          </a:extLst>
        </xdr:cNvPr>
        <xdr:cNvSpPr/>
      </xdr:nvSpPr>
      <xdr:spPr>
        <a:xfrm>
          <a:off x="35404323" y="56824671"/>
          <a:ext cx="216000" cy="230471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0</xdr:colOff>
      <xdr:row>219</xdr:row>
      <xdr:rowOff>117123</xdr:rowOff>
    </xdr:from>
    <xdr:to>
      <xdr:col>16</xdr:col>
      <xdr:colOff>216000</xdr:colOff>
      <xdr:row>221</xdr:row>
      <xdr:rowOff>36239</xdr:rowOff>
    </xdr:to>
    <xdr:sp macro="[0]!submit_build" textlink="">
      <xdr:nvSpPr>
        <xdr:cNvPr id="9" name="Oval 8">
          <a:extLst>
            <a:ext uri="{FF2B5EF4-FFF2-40B4-BE49-F238E27FC236}">
              <a16:creationId xmlns:a16="http://schemas.microsoft.com/office/drawing/2014/main" id="{37CB5C57-E6B8-49B6-8102-E6F1F28D6597}"/>
            </a:ext>
          </a:extLst>
        </xdr:cNvPr>
        <xdr:cNvSpPr/>
      </xdr:nvSpPr>
      <xdr:spPr>
        <a:xfrm>
          <a:off x="35404323" y="57136026"/>
          <a:ext cx="216000" cy="230471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0</xdr:colOff>
      <xdr:row>221</xdr:row>
      <xdr:rowOff>117123</xdr:rowOff>
    </xdr:from>
    <xdr:to>
      <xdr:col>16</xdr:col>
      <xdr:colOff>216000</xdr:colOff>
      <xdr:row>223</xdr:row>
      <xdr:rowOff>36239</xdr:rowOff>
    </xdr:to>
    <xdr:sp macro="[0]!submit_manufacture" textlink="">
      <xdr:nvSpPr>
        <xdr:cNvPr id="10" name="Oval 9">
          <a:extLst>
            <a:ext uri="{FF2B5EF4-FFF2-40B4-BE49-F238E27FC236}">
              <a16:creationId xmlns:a16="http://schemas.microsoft.com/office/drawing/2014/main" id="{3328345F-4DA5-4E88-A10A-4FE3128BD225}"/>
            </a:ext>
          </a:extLst>
        </xdr:cNvPr>
        <xdr:cNvSpPr/>
      </xdr:nvSpPr>
      <xdr:spPr>
        <a:xfrm>
          <a:off x="35404323" y="57447381"/>
          <a:ext cx="216000" cy="230471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3</xdr:colOff>
      <xdr:row>231</xdr:row>
      <xdr:rowOff>117114</xdr:rowOff>
    </xdr:from>
    <xdr:to>
      <xdr:col>16</xdr:col>
      <xdr:colOff>216003</xdr:colOff>
      <xdr:row>233</xdr:row>
      <xdr:rowOff>36230</xdr:rowOff>
    </xdr:to>
    <xdr:sp macro="[0]!submit_other_actions_by_people" textlink="">
      <xdr:nvSpPr>
        <xdr:cNvPr id="11" name="Oval 10">
          <a:extLst>
            <a:ext uri="{FF2B5EF4-FFF2-40B4-BE49-F238E27FC236}">
              <a16:creationId xmlns:a16="http://schemas.microsoft.com/office/drawing/2014/main" id="{216EBFF3-8AAC-24CB-1CE7-D9F0EF66B39D}"/>
            </a:ext>
          </a:extLst>
        </xdr:cNvPr>
        <xdr:cNvSpPr/>
      </xdr:nvSpPr>
      <xdr:spPr>
        <a:xfrm>
          <a:off x="23195938" y="56201953"/>
          <a:ext cx="216000" cy="230471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55</xdr:col>
      <xdr:colOff>0</xdr:colOff>
      <xdr:row>320</xdr:row>
      <xdr:rowOff>125896</xdr:rowOff>
    </xdr:from>
    <xdr:to>
      <xdr:col>55</xdr:col>
      <xdr:colOff>216000</xdr:colOff>
      <xdr:row>322</xdr:row>
      <xdr:rowOff>37096</xdr:rowOff>
    </xdr:to>
    <xdr:sp macro="[0]!submit_Happy_events" textlink="">
      <xdr:nvSpPr>
        <xdr:cNvPr id="31" name="Oval 30">
          <a:extLst>
            <a:ext uri="{FF2B5EF4-FFF2-40B4-BE49-F238E27FC236}">
              <a16:creationId xmlns:a16="http://schemas.microsoft.com/office/drawing/2014/main" id="{536D294A-D37D-4445-AAB6-53FDF1163F99}"/>
            </a:ext>
          </a:extLst>
        </xdr:cNvPr>
        <xdr:cNvSpPr/>
      </xdr:nvSpPr>
      <xdr:spPr>
        <a:xfrm>
          <a:off x="68275200" y="446532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55</xdr:col>
      <xdr:colOff>0</xdr:colOff>
      <xdr:row>322</xdr:row>
      <xdr:rowOff>125896</xdr:rowOff>
    </xdr:from>
    <xdr:to>
      <xdr:col>55</xdr:col>
      <xdr:colOff>216000</xdr:colOff>
      <xdr:row>324</xdr:row>
      <xdr:rowOff>37096</xdr:rowOff>
    </xdr:to>
    <xdr:sp macro="[0]!submit_Unhappy_events" textlink="">
      <xdr:nvSpPr>
        <xdr:cNvPr id="32" name="Oval 31">
          <a:extLst>
            <a:ext uri="{FF2B5EF4-FFF2-40B4-BE49-F238E27FC236}">
              <a16:creationId xmlns:a16="http://schemas.microsoft.com/office/drawing/2014/main" id="{8CABA3A9-0C05-45D5-B521-6E89AC8EADE9}"/>
            </a:ext>
          </a:extLst>
        </xdr:cNvPr>
        <xdr:cNvSpPr/>
      </xdr:nvSpPr>
      <xdr:spPr>
        <a:xfrm>
          <a:off x="68275200" y="449580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55</xdr:col>
      <xdr:colOff>0</xdr:colOff>
      <xdr:row>324</xdr:row>
      <xdr:rowOff>125896</xdr:rowOff>
    </xdr:from>
    <xdr:to>
      <xdr:col>55</xdr:col>
      <xdr:colOff>216000</xdr:colOff>
      <xdr:row>326</xdr:row>
      <xdr:rowOff>37096</xdr:rowOff>
    </xdr:to>
    <xdr:sp macro="[0]!submit_Evoking_fear_events" textlink="">
      <xdr:nvSpPr>
        <xdr:cNvPr id="33" name="Oval 32">
          <a:extLst>
            <a:ext uri="{FF2B5EF4-FFF2-40B4-BE49-F238E27FC236}">
              <a16:creationId xmlns:a16="http://schemas.microsoft.com/office/drawing/2014/main" id="{9962E6E6-658F-47B3-BCD7-69BA834CD019}"/>
            </a:ext>
          </a:extLst>
        </xdr:cNvPr>
        <xdr:cNvSpPr/>
      </xdr:nvSpPr>
      <xdr:spPr>
        <a:xfrm>
          <a:off x="68275200" y="452628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55</xdr:col>
      <xdr:colOff>0</xdr:colOff>
      <xdr:row>326</xdr:row>
      <xdr:rowOff>125896</xdr:rowOff>
    </xdr:from>
    <xdr:to>
      <xdr:col>55</xdr:col>
      <xdr:colOff>216000</xdr:colOff>
      <xdr:row>328</xdr:row>
      <xdr:rowOff>37096</xdr:rowOff>
    </xdr:to>
    <xdr:sp macro="[0]!submit_Evoking_satisfaction_and_pride_events" textlink="">
      <xdr:nvSpPr>
        <xdr:cNvPr id="34" name="Oval 33">
          <a:extLst>
            <a:ext uri="{FF2B5EF4-FFF2-40B4-BE49-F238E27FC236}">
              <a16:creationId xmlns:a16="http://schemas.microsoft.com/office/drawing/2014/main" id="{2A73DB36-4955-4BE8-B029-56C1BD0F08B2}"/>
            </a:ext>
          </a:extLst>
        </xdr:cNvPr>
        <xdr:cNvSpPr/>
      </xdr:nvSpPr>
      <xdr:spPr>
        <a:xfrm>
          <a:off x="68275200" y="455676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55</xdr:col>
      <xdr:colOff>0</xdr:colOff>
      <xdr:row>328</xdr:row>
      <xdr:rowOff>125896</xdr:rowOff>
    </xdr:from>
    <xdr:to>
      <xdr:col>55</xdr:col>
      <xdr:colOff>216000</xdr:colOff>
      <xdr:row>330</xdr:row>
      <xdr:rowOff>37096</xdr:rowOff>
    </xdr:to>
    <xdr:sp macro="[0]!submit_Describe_celebration_events" textlink="">
      <xdr:nvSpPr>
        <xdr:cNvPr id="35" name="Oval 34">
          <a:extLst>
            <a:ext uri="{FF2B5EF4-FFF2-40B4-BE49-F238E27FC236}">
              <a16:creationId xmlns:a16="http://schemas.microsoft.com/office/drawing/2014/main" id="{2657B26B-61C7-4802-BF0F-88B50CB84401}"/>
            </a:ext>
          </a:extLst>
        </xdr:cNvPr>
        <xdr:cNvSpPr/>
      </xdr:nvSpPr>
      <xdr:spPr>
        <a:xfrm>
          <a:off x="68275200" y="458724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55</xdr:col>
      <xdr:colOff>0</xdr:colOff>
      <xdr:row>330</xdr:row>
      <xdr:rowOff>125896</xdr:rowOff>
    </xdr:from>
    <xdr:to>
      <xdr:col>55</xdr:col>
      <xdr:colOff>216000</xdr:colOff>
      <xdr:row>332</xdr:row>
      <xdr:rowOff>37096</xdr:rowOff>
    </xdr:to>
    <xdr:sp macro="" textlink="">
      <xdr:nvSpPr>
        <xdr:cNvPr id="36" name="Oval 35">
          <a:extLst>
            <a:ext uri="{FF2B5EF4-FFF2-40B4-BE49-F238E27FC236}">
              <a16:creationId xmlns:a16="http://schemas.microsoft.com/office/drawing/2014/main" id="{323868DC-CF70-4D6B-8E9B-3554CABF455E}"/>
            </a:ext>
          </a:extLst>
        </xdr:cNvPr>
        <xdr:cNvSpPr/>
      </xdr:nvSpPr>
      <xdr:spPr>
        <a:xfrm>
          <a:off x="68275200" y="461772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55</xdr:col>
      <xdr:colOff>0</xdr:colOff>
      <xdr:row>332</xdr:row>
      <xdr:rowOff>125896</xdr:rowOff>
    </xdr:from>
    <xdr:to>
      <xdr:col>55</xdr:col>
      <xdr:colOff>216000</xdr:colOff>
      <xdr:row>334</xdr:row>
      <xdr:rowOff>37096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FA412D36-6E35-42EF-992A-29045179AC4A}"/>
            </a:ext>
          </a:extLst>
        </xdr:cNvPr>
        <xdr:cNvSpPr/>
      </xdr:nvSpPr>
      <xdr:spPr>
        <a:xfrm>
          <a:off x="68275200" y="464820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106</xdr:row>
      <xdr:rowOff>125896</xdr:rowOff>
    </xdr:from>
    <xdr:to>
      <xdr:col>5</xdr:col>
      <xdr:colOff>216000</xdr:colOff>
      <xdr:row>108</xdr:row>
      <xdr:rowOff>37096</xdr:rowOff>
    </xdr:to>
    <xdr:sp macro="[0]!submit_Government_nonphysical_organizations" textlink="">
      <xdr:nvSpPr>
        <xdr:cNvPr id="55" name="Oval 54">
          <a:extLst>
            <a:ext uri="{FF2B5EF4-FFF2-40B4-BE49-F238E27FC236}">
              <a16:creationId xmlns:a16="http://schemas.microsoft.com/office/drawing/2014/main" id="{8E0C9371-55B0-4168-964D-5F266C80955B}"/>
            </a:ext>
          </a:extLst>
        </xdr:cNvPr>
        <xdr:cNvSpPr/>
      </xdr:nvSpPr>
      <xdr:spPr>
        <a:xfrm>
          <a:off x="7315200" y="16207409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108</xdr:row>
      <xdr:rowOff>125896</xdr:rowOff>
    </xdr:from>
    <xdr:to>
      <xdr:col>5</xdr:col>
      <xdr:colOff>216000</xdr:colOff>
      <xdr:row>110</xdr:row>
      <xdr:rowOff>37096</xdr:rowOff>
    </xdr:to>
    <xdr:sp macro="[0]!submit_Commercial_nonphysical_organizations" textlink="">
      <xdr:nvSpPr>
        <xdr:cNvPr id="56" name="Oval 55">
          <a:extLst>
            <a:ext uri="{FF2B5EF4-FFF2-40B4-BE49-F238E27FC236}">
              <a16:creationId xmlns:a16="http://schemas.microsoft.com/office/drawing/2014/main" id="{746A832D-9B92-4E52-BAFD-AEDDC55F227A}"/>
            </a:ext>
          </a:extLst>
        </xdr:cNvPr>
        <xdr:cNvSpPr/>
      </xdr:nvSpPr>
      <xdr:spPr>
        <a:xfrm>
          <a:off x="7315200" y="16207409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110</xdr:row>
      <xdr:rowOff>125896</xdr:rowOff>
    </xdr:from>
    <xdr:to>
      <xdr:col>5</xdr:col>
      <xdr:colOff>216000</xdr:colOff>
      <xdr:row>112</xdr:row>
      <xdr:rowOff>37096</xdr:rowOff>
    </xdr:to>
    <xdr:sp macro="[0]!submit_Financial_nonphysical_names" textlink="">
      <xdr:nvSpPr>
        <xdr:cNvPr id="57" name="Oval 56">
          <a:extLst>
            <a:ext uri="{FF2B5EF4-FFF2-40B4-BE49-F238E27FC236}">
              <a16:creationId xmlns:a16="http://schemas.microsoft.com/office/drawing/2014/main" id="{326EAAFE-AFD6-4DEC-BEDA-8D96EC791108}"/>
            </a:ext>
          </a:extLst>
        </xdr:cNvPr>
        <xdr:cNvSpPr/>
      </xdr:nvSpPr>
      <xdr:spPr>
        <a:xfrm>
          <a:off x="7315200" y="16207409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112</xdr:row>
      <xdr:rowOff>125896</xdr:rowOff>
    </xdr:from>
    <xdr:to>
      <xdr:col>5</xdr:col>
      <xdr:colOff>216000</xdr:colOff>
      <xdr:row>114</xdr:row>
      <xdr:rowOff>37096</xdr:rowOff>
    </xdr:to>
    <xdr:sp macro="[0]!submit_Literature_nonphysical_names" textlink="">
      <xdr:nvSpPr>
        <xdr:cNvPr id="58" name="Oval 57">
          <a:extLst>
            <a:ext uri="{FF2B5EF4-FFF2-40B4-BE49-F238E27FC236}">
              <a16:creationId xmlns:a16="http://schemas.microsoft.com/office/drawing/2014/main" id="{E57976F8-BE4D-4356-B782-7ABFBF99637B}"/>
            </a:ext>
          </a:extLst>
        </xdr:cNvPr>
        <xdr:cNvSpPr/>
      </xdr:nvSpPr>
      <xdr:spPr>
        <a:xfrm>
          <a:off x="7315200" y="16207409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167055</xdr:colOff>
      <xdr:row>181</xdr:row>
      <xdr:rowOff>124485</xdr:rowOff>
    </xdr:from>
    <xdr:to>
      <xdr:col>27</xdr:col>
      <xdr:colOff>383055</xdr:colOff>
      <xdr:row>183</xdr:row>
      <xdr:rowOff>35685</xdr:rowOff>
    </xdr:to>
    <xdr:sp macro="" textlink="">
      <xdr:nvSpPr>
        <xdr:cNvPr id="61" name="Oval 60">
          <a:extLst>
            <a:ext uri="{FF2B5EF4-FFF2-40B4-BE49-F238E27FC236}">
              <a16:creationId xmlns:a16="http://schemas.microsoft.com/office/drawing/2014/main" id="{DAAB1FA0-E587-4CBC-8E41-B4A3E651F99C}"/>
            </a:ext>
          </a:extLst>
        </xdr:cNvPr>
        <xdr:cNvSpPr/>
      </xdr:nvSpPr>
      <xdr:spPr>
        <a:xfrm>
          <a:off x="34304655" y="27178798"/>
          <a:ext cx="216000" cy="216000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167055</xdr:colOff>
      <xdr:row>183</xdr:row>
      <xdr:rowOff>124485</xdr:rowOff>
    </xdr:from>
    <xdr:to>
      <xdr:col>27</xdr:col>
      <xdr:colOff>383055</xdr:colOff>
      <xdr:row>185</xdr:row>
      <xdr:rowOff>35685</xdr:rowOff>
    </xdr:to>
    <xdr:sp macro="" textlink="">
      <xdr:nvSpPr>
        <xdr:cNvPr id="62" name="Oval 61">
          <a:extLst>
            <a:ext uri="{FF2B5EF4-FFF2-40B4-BE49-F238E27FC236}">
              <a16:creationId xmlns:a16="http://schemas.microsoft.com/office/drawing/2014/main" id="{1AC5C5B4-9B2E-4A02-82D1-CE9B6CF733AF}"/>
            </a:ext>
          </a:extLst>
        </xdr:cNvPr>
        <xdr:cNvSpPr/>
      </xdr:nvSpPr>
      <xdr:spPr>
        <a:xfrm>
          <a:off x="34304655" y="27178798"/>
          <a:ext cx="216000" cy="216000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167055</xdr:colOff>
      <xdr:row>185</xdr:row>
      <xdr:rowOff>124485</xdr:rowOff>
    </xdr:from>
    <xdr:to>
      <xdr:col>27</xdr:col>
      <xdr:colOff>383055</xdr:colOff>
      <xdr:row>187</xdr:row>
      <xdr:rowOff>35685</xdr:rowOff>
    </xdr:to>
    <xdr:sp macro="" textlink="">
      <xdr:nvSpPr>
        <xdr:cNvPr id="67" name="Oval 66">
          <a:extLst>
            <a:ext uri="{FF2B5EF4-FFF2-40B4-BE49-F238E27FC236}">
              <a16:creationId xmlns:a16="http://schemas.microsoft.com/office/drawing/2014/main" id="{1CEDB229-C856-40C7-9CC1-2A9FE4453B48}"/>
            </a:ext>
          </a:extLst>
        </xdr:cNvPr>
        <xdr:cNvSpPr/>
      </xdr:nvSpPr>
      <xdr:spPr>
        <a:xfrm>
          <a:off x="34304655" y="27178798"/>
          <a:ext cx="216000" cy="216000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21771</xdr:colOff>
      <xdr:row>9</xdr:row>
      <xdr:rowOff>0</xdr:rowOff>
    </xdr:from>
    <xdr:to>
      <xdr:col>5</xdr:col>
      <xdr:colOff>237771</xdr:colOff>
      <xdr:row>10</xdr:row>
      <xdr:rowOff>63600</xdr:rowOff>
    </xdr:to>
    <xdr:sp macro="[0]!submit_continents" textlink="">
      <xdr:nvSpPr>
        <xdr:cNvPr id="78" name="Oval 77">
          <a:extLst>
            <a:ext uri="{FF2B5EF4-FFF2-40B4-BE49-F238E27FC236}">
              <a16:creationId xmlns:a16="http://schemas.microsoft.com/office/drawing/2014/main" id="{23EDC93A-4205-4765-B9BE-45853C38C550}"/>
            </a:ext>
          </a:extLst>
        </xdr:cNvPr>
        <xdr:cNvSpPr/>
      </xdr:nvSpPr>
      <xdr:spPr>
        <a:xfrm>
          <a:off x="7336971" y="18288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21771</xdr:colOff>
      <xdr:row>11</xdr:row>
      <xdr:rowOff>0</xdr:rowOff>
    </xdr:from>
    <xdr:to>
      <xdr:col>5</xdr:col>
      <xdr:colOff>237771</xdr:colOff>
      <xdr:row>12</xdr:row>
      <xdr:rowOff>63600</xdr:rowOff>
    </xdr:to>
    <xdr:sp macro="[0]!submit_Regions" textlink="">
      <xdr:nvSpPr>
        <xdr:cNvPr id="79" name="Oval 78">
          <a:extLst>
            <a:ext uri="{FF2B5EF4-FFF2-40B4-BE49-F238E27FC236}">
              <a16:creationId xmlns:a16="http://schemas.microsoft.com/office/drawing/2014/main" id="{3111DA76-7FE4-415D-828C-CC7851AEF58F}"/>
            </a:ext>
          </a:extLst>
        </xdr:cNvPr>
        <xdr:cNvSpPr/>
      </xdr:nvSpPr>
      <xdr:spPr>
        <a:xfrm>
          <a:off x="7336971" y="21336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29028</xdr:colOff>
      <xdr:row>13</xdr:row>
      <xdr:rowOff>0</xdr:rowOff>
    </xdr:from>
    <xdr:to>
      <xdr:col>5</xdr:col>
      <xdr:colOff>245028</xdr:colOff>
      <xdr:row>14</xdr:row>
      <xdr:rowOff>63600</xdr:rowOff>
    </xdr:to>
    <xdr:sp macro="[0]!submit_Land_area_names" textlink="">
      <xdr:nvSpPr>
        <xdr:cNvPr id="80" name="Oval 79">
          <a:extLst>
            <a:ext uri="{FF2B5EF4-FFF2-40B4-BE49-F238E27FC236}">
              <a16:creationId xmlns:a16="http://schemas.microsoft.com/office/drawing/2014/main" id="{FC4AD69B-7C6C-4F25-BB10-D3A4109CE93D}"/>
            </a:ext>
          </a:extLst>
        </xdr:cNvPr>
        <xdr:cNvSpPr/>
      </xdr:nvSpPr>
      <xdr:spPr>
        <a:xfrm>
          <a:off x="7344228" y="24384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29028</xdr:colOff>
      <xdr:row>15</xdr:row>
      <xdr:rowOff>0</xdr:rowOff>
    </xdr:from>
    <xdr:to>
      <xdr:col>5</xdr:col>
      <xdr:colOff>245028</xdr:colOff>
      <xdr:row>16</xdr:row>
      <xdr:rowOff>63600</xdr:rowOff>
    </xdr:to>
    <xdr:sp macro="[0]!submit_Political_land_divisions" textlink="">
      <xdr:nvSpPr>
        <xdr:cNvPr id="81" name="Oval 80">
          <a:extLst>
            <a:ext uri="{FF2B5EF4-FFF2-40B4-BE49-F238E27FC236}">
              <a16:creationId xmlns:a16="http://schemas.microsoft.com/office/drawing/2014/main" id="{22E24F50-D493-46CA-85A4-60FCED9BAD21}"/>
            </a:ext>
          </a:extLst>
        </xdr:cNvPr>
        <xdr:cNvSpPr/>
      </xdr:nvSpPr>
      <xdr:spPr>
        <a:xfrm>
          <a:off x="7344228" y="27432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216000</xdr:colOff>
      <xdr:row>10</xdr:row>
      <xdr:rowOff>63600</xdr:rowOff>
    </xdr:to>
    <xdr:sp macro="[0]!Buildings" textlink="">
      <xdr:nvSpPr>
        <xdr:cNvPr id="82" name="Oval 81">
          <a:extLst>
            <a:ext uri="{FF2B5EF4-FFF2-40B4-BE49-F238E27FC236}">
              <a16:creationId xmlns:a16="http://schemas.microsoft.com/office/drawing/2014/main" id="{EF9B10B6-94FA-4B11-999B-9861EE8AF893}"/>
            </a:ext>
          </a:extLst>
        </xdr:cNvPr>
        <xdr:cNvSpPr/>
      </xdr:nvSpPr>
      <xdr:spPr>
        <a:xfrm>
          <a:off x="31699200" y="18288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0</xdr:colOff>
      <xdr:row>11</xdr:row>
      <xdr:rowOff>0</xdr:rowOff>
    </xdr:from>
    <xdr:to>
      <xdr:col>27</xdr:col>
      <xdr:colOff>216000</xdr:colOff>
      <xdr:row>12</xdr:row>
      <xdr:rowOff>63600</xdr:rowOff>
    </xdr:to>
    <xdr:sp macro="[0]!submit_Major_infrastructure_facilities" textlink="">
      <xdr:nvSpPr>
        <xdr:cNvPr id="83" name="Oval 82">
          <a:extLst>
            <a:ext uri="{FF2B5EF4-FFF2-40B4-BE49-F238E27FC236}">
              <a16:creationId xmlns:a16="http://schemas.microsoft.com/office/drawing/2014/main" id="{F71D57C4-657F-4538-848D-3307FA8E22E5}"/>
            </a:ext>
          </a:extLst>
        </xdr:cNvPr>
        <xdr:cNvSpPr/>
      </xdr:nvSpPr>
      <xdr:spPr>
        <a:xfrm>
          <a:off x="31699200" y="21336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0</xdr:colOff>
      <xdr:row>13</xdr:row>
      <xdr:rowOff>0</xdr:rowOff>
    </xdr:from>
    <xdr:to>
      <xdr:col>27</xdr:col>
      <xdr:colOff>216000</xdr:colOff>
      <xdr:row>14</xdr:row>
      <xdr:rowOff>63600</xdr:rowOff>
    </xdr:to>
    <xdr:sp macro="" textlink="">
      <xdr:nvSpPr>
        <xdr:cNvPr id="84" name="Oval 83">
          <a:extLst>
            <a:ext uri="{FF2B5EF4-FFF2-40B4-BE49-F238E27FC236}">
              <a16:creationId xmlns:a16="http://schemas.microsoft.com/office/drawing/2014/main" id="{66493289-C680-4636-A93C-FDD88826B8DC}"/>
            </a:ext>
          </a:extLst>
        </xdr:cNvPr>
        <xdr:cNvSpPr/>
      </xdr:nvSpPr>
      <xdr:spPr>
        <a:xfrm>
          <a:off x="31699200" y="24384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0</xdr:colOff>
      <xdr:row>15</xdr:row>
      <xdr:rowOff>0</xdr:rowOff>
    </xdr:from>
    <xdr:to>
      <xdr:col>27</xdr:col>
      <xdr:colOff>216000</xdr:colOff>
      <xdr:row>16</xdr:row>
      <xdr:rowOff>63600</xdr:rowOff>
    </xdr:to>
    <xdr:sp macro="" textlink="">
      <xdr:nvSpPr>
        <xdr:cNvPr id="85" name="Oval 84">
          <a:extLst>
            <a:ext uri="{FF2B5EF4-FFF2-40B4-BE49-F238E27FC236}">
              <a16:creationId xmlns:a16="http://schemas.microsoft.com/office/drawing/2014/main" id="{397D97B0-D4A5-47DC-B73E-CBA22F00D8DC}"/>
            </a:ext>
          </a:extLst>
        </xdr:cNvPr>
        <xdr:cNvSpPr/>
      </xdr:nvSpPr>
      <xdr:spPr>
        <a:xfrm>
          <a:off x="31699200" y="27432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37</xdr:col>
      <xdr:colOff>0</xdr:colOff>
      <xdr:row>8</xdr:row>
      <xdr:rowOff>123372</xdr:rowOff>
    </xdr:from>
    <xdr:to>
      <xdr:col>37</xdr:col>
      <xdr:colOff>216000</xdr:colOff>
      <xdr:row>10</xdr:row>
      <xdr:rowOff>34572</xdr:rowOff>
    </xdr:to>
    <xdr:sp macro="[0]!Transportation_related" textlink="">
      <xdr:nvSpPr>
        <xdr:cNvPr id="86" name="Oval 85">
          <a:extLst>
            <a:ext uri="{FF2B5EF4-FFF2-40B4-BE49-F238E27FC236}">
              <a16:creationId xmlns:a16="http://schemas.microsoft.com/office/drawing/2014/main" id="{7EC03D56-A1E8-41E8-9482-2187CFA3AA10}"/>
            </a:ext>
          </a:extLst>
        </xdr:cNvPr>
        <xdr:cNvSpPr/>
      </xdr:nvSpPr>
      <xdr:spPr>
        <a:xfrm>
          <a:off x="43891200" y="1799772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37</xdr:col>
      <xdr:colOff>0</xdr:colOff>
      <xdr:row>12</xdr:row>
      <xdr:rowOff>123372</xdr:rowOff>
    </xdr:from>
    <xdr:to>
      <xdr:col>37</xdr:col>
      <xdr:colOff>216000</xdr:colOff>
      <xdr:row>14</xdr:row>
      <xdr:rowOff>34572</xdr:rowOff>
    </xdr:to>
    <xdr:sp macro="[0]!Residential_objects" textlink="">
      <xdr:nvSpPr>
        <xdr:cNvPr id="87" name="Oval 86">
          <a:extLst>
            <a:ext uri="{FF2B5EF4-FFF2-40B4-BE49-F238E27FC236}">
              <a16:creationId xmlns:a16="http://schemas.microsoft.com/office/drawing/2014/main" id="{47316FA8-4DD8-4295-8C49-84B2429B7B73}"/>
            </a:ext>
          </a:extLst>
        </xdr:cNvPr>
        <xdr:cNvSpPr/>
      </xdr:nvSpPr>
      <xdr:spPr>
        <a:xfrm>
          <a:off x="43891200" y="2409372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37</xdr:col>
      <xdr:colOff>0</xdr:colOff>
      <xdr:row>14</xdr:row>
      <xdr:rowOff>116115</xdr:rowOff>
    </xdr:from>
    <xdr:to>
      <xdr:col>37</xdr:col>
      <xdr:colOff>216000</xdr:colOff>
      <xdr:row>16</xdr:row>
      <xdr:rowOff>27315</xdr:rowOff>
    </xdr:to>
    <xdr:sp macro="[0]!Farm_objects" textlink="">
      <xdr:nvSpPr>
        <xdr:cNvPr id="88" name="Oval 87">
          <a:extLst>
            <a:ext uri="{FF2B5EF4-FFF2-40B4-BE49-F238E27FC236}">
              <a16:creationId xmlns:a16="http://schemas.microsoft.com/office/drawing/2014/main" id="{265600BF-AD8D-4151-BB43-725E9C7F8A2C}"/>
            </a:ext>
          </a:extLst>
        </xdr:cNvPr>
        <xdr:cNvSpPr/>
      </xdr:nvSpPr>
      <xdr:spPr>
        <a:xfrm>
          <a:off x="43891200" y="2706915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37</xdr:col>
      <xdr:colOff>0</xdr:colOff>
      <xdr:row>16</xdr:row>
      <xdr:rowOff>123372</xdr:rowOff>
    </xdr:from>
    <xdr:to>
      <xdr:col>37</xdr:col>
      <xdr:colOff>216000</xdr:colOff>
      <xdr:row>18</xdr:row>
      <xdr:rowOff>34572</xdr:rowOff>
    </xdr:to>
    <xdr:sp macro="[0]!Military_objects" textlink="">
      <xdr:nvSpPr>
        <xdr:cNvPr id="89" name="Oval 88">
          <a:extLst>
            <a:ext uri="{FF2B5EF4-FFF2-40B4-BE49-F238E27FC236}">
              <a16:creationId xmlns:a16="http://schemas.microsoft.com/office/drawing/2014/main" id="{ACDCC91B-A663-4A0B-A1B3-EBDD7497D0A6}"/>
            </a:ext>
          </a:extLst>
        </xdr:cNvPr>
        <xdr:cNvSpPr/>
      </xdr:nvSpPr>
      <xdr:spPr>
        <a:xfrm>
          <a:off x="43891200" y="3018972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37</xdr:col>
      <xdr:colOff>0</xdr:colOff>
      <xdr:row>18</xdr:row>
      <xdr:rowOff>123372</xdr:rowOff>
    </xdr:from>
    <xdr:to>
      <xdr:col>37</xdr:col>
      <xdr:colOff>216000</xdr:colOff>
      <xdr:row>20</xdr:row>
      <xdr:rowOff>34572</xdr:rowOff>
    </xdr:to>
    <xdr:sp macro="[0]!Consumer_products" textlink="">
      <xdr:nvSpPr>
        <xdr:cNvPr id="90" name="Oval 89">
          <a:extLst>
            <a:ext uri="{FF2B5EF4-FFF2-40B4-BE49-F238E27FC236}">
              <a16:creationId xmlns:a16="http://schemas.microsoft.com/office/drawing/2014/main" id="{88406BA2-E531-48AF-9951-5E462D8F9EE6}"/>
            </a:ext>
          </a:extLst>
        </xdr:cNvPr>
        <xdr:cNvSpPr/>
      </xdr:nvSpPr>
      <xdr:spPr>
        <a:xfrm>
          <a:off x="43891200" y="3323772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37</xdr:col>
      <xdr:colOff>0</xdr:colOff>
      <xdr:row>20</xdr:row>
      <xdr:rowOff>123372</xdr:rowOff>
    </xdr:from>
    <xdr:to>
      <xdr:col>37</xdr:col>
      <xdr:colOff>216000</xdr:colOff>
      <xdr:row>22</xdr:row>
      <xdr:rowOff>34572</xdr:rowOff>
    </xdr:to>
    <xdr:sp macro="" textlink="">
      <xdr:nvSpPr>
        <xdr:cNvPr id="91" name="Oval 90">
          <a:extLst>
            <a:ext uri="{FF2B5EF4-FFF2-40B4-BE49-F238E27FC236}">
              <a16:creationId xmlns:a16="http://schemas.microsoft.com/office/drawing/2014/main" id="{B583D5A4-9A30-4E8D-AF67-552B1E547BA2}"/>
            </a:ext>
          </a:extLst>
        </xdr:cNvPr>
        <xdr:cNvSpPr/>
      </xdr:nvSpPr>
      <xdr:spPr>
        <a:xfrm>
          <a:off x="43891200" y="3628572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37</xdr:col>
      <xdr:colOff>0</xdr:colOff>
      <xdr:row>10</xdr:row>
      <xdr:rowOff>123372</xdr:rowOff>
    </xdr:from>
    <xdr:to>
      <xdr:col>37</xdr:col>
      <xdr:colOff>216000</xdr:colOff>
      <xdr:row>12</xdr:row>
      <xdr:rowOff>34572</xdr:rowOff>
    </xdr:to>
    <xdr:sp macro="[0]!submit_Industrial_equipment" textlink="">
      <xdr:nvSpPr>
        <xdr:cNvPr id="94" name="Oval 93">
          <a:extLst>
            <a:ext uri="{FF2B5EF4-FFF2-40B4-BE49-F238E27FC236}">
              <a16:creationId xmlns:a16="http://schemas.microsoft.com/office/drawing/2014/main" id="{E85A5842-40A0-421D-BAE8-D8A769966815}"/>
            </a:ext>
          </a:extLst>
        </xdr:cNvPr>
        <xdr:cNvSpPr/>
      </xdr:nvSpPr>
      <xdr:spPr>
        <a:xfrm>
          <a:off x="43891200" y="2104572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47</xdr:col>
      <xdr:colOff>0</xdr:colOff>
      <xdr:row>9</xdr:row>
      <xdr:rowOff>0</xdr:rowOff>
    </xdr:from>
    <xdr:to>
      <xdr:col>47</xdr:col>
      <xdr:colOff>216000</xdr:colOff>
      <xdr:row>10</xdr:row>
      <xdr:rowOff>63600</xdr:rowOff>
    </xdr:to>
    <xdr:sp macro="[0]!submit_Vegetable_dishes" textlink="">
      <xdr:nvSpPr>
        <xdr:cNvPr id="95" name="Oval 94">
          <a:extLst>
            <a:ext uri="{FF2B5EF4-FFF2-40B4-BE49-F238E27FC236}">
              <a16:creationId xmlns:a16="http://schemas.microsoft.com/office/drawing/2014/main" id="{C635EBC4-7C71-42D7-B58C-B02EDD51D679}"/>
            </a:ext>
          </a:extLst>
        </xdr:cNvPr>
        <xdr:cNvSpPr/>
      </xdr:nvSpPr>
      <xdr:spPr>
        <a:xfrm>
          <a:off x="56083200" y="18288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47</xdr:col>
      <xdr:colOff>0</xdr:colOff>
      <xdr:row>11</xdr:row>
      <xdr:rowOff>0</xdr:rowOff>
    </xdr:from>
    <xdr:to>
      <xdr:col>47</xdr:col>
      <xdr:colOff>216000</xdr:colOff>
      <xdr:row>12</xdr:row>
      <xdr:rowOff>63600</xdr:rowOff>
    </xdr:to>
    <xdr:sp macro="[0]!submit_Meat_dishes" textlink="">
      <xdr:nvSpPr>
        <xdr:cNvPr id="96" name="Oval 95">
          <a:extLst>
            <a:ext uri="{FF2B5EF4-FFF2-40B4-BE49-F238E27FC236}">
              <a16:creationId xmlns:a16="http://schemas.microsoft.com/office/drawing/2014/main" id="{FD0C2BE6-7D82-4C61-BB40-1DF9CC981EF8}"/>
            </a:ext>
          </a:extLst>
        </xdr:cNvPr>
        <xdr:cNvSpPr/>
      </xdr:nvSpPr>
      <xdr:spPr>
        <a:xfrm>
          <a:off x="56083200" y="21336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47</xdr:col>
      <xdr:colOff>0</xdr:colOff>
      <xdr:row>13</xdr:row>
      <xdr:rowOff>0</xdr:rowOff>
    </xdr:from>
    <xdr:to>
      <xdr:col>47</xdr:col>
      <xdr:colOff>216000</xdr:colOff>
      <xdr:row>14</xdr:row>
      <xdr:rowOff>63600</xdr:rowOff>
    </xdr:to>
    <xdr:sp macro="[0]!submit_Fowl_dishes" textlink="">
      <xdr:nvSpPr>
        <xdr:cNvPr id="131" name="Oval 130">
          <a:extLst>
            <a:ext uri="{FF2B5EF4-FFF2-40B4-BE49-F238E27FC236}">
              <a16:creationId xmlns:a16="http://schemas.microsoft.com/office/drawing/2014/main" id="{6AF939E5-B462-4C08-8EB9-800268462EB0}"/>
            </a:ext>
          </a:extLst>
        </xdr:cNvPr>
        <xdr:cNvSpPr/>
      </xdr:nvSpPr>
      <xdr:spPr>
        <a:xfrm>
          <a:off x="56083200" y="24384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47</xdr:col>
      <xdr:colOff>0</xdr:colOff>
      <xdr:row>15</xdr:row>
      <xdr:rowOff>0</xdr:rowOff>
    </xdr:from>
    <xdr:to>
      <xdr:col>47</xdr:col>
      <xdr:colOff>216000</xdr:colOff>
      <xdr:row>16</xdr:row>
      <xdr:rowOff>63600</xdr:rowOff>
    </xdr:to>
    <xdr:sp macro="[0]!submit_Marine_life_dishes" textlink="">
      <xdr:nvSpPr>
        <xdr:cNvPr id="132" name="Oval 131">
          <a:extLst>
            <a:ext uri="{FF2B5EF4-FFF2-40B4-BE49-F238E27FC236}">
              <a16:creationId xmlns:a16="http://schemas.microsoft.com/office/drawing/2014/main" id="{AD7D286A-B679-441F-9C20-A82449FA07A8}"/>
            </a:ext>
          </a:extLst>
        </xdr:cNvPr>
        <xdr:cNvSpPr/>
      </xdr:nvSpPr>
      <xdr:spPr>
        <a:xfrm>
          <a:off x="56083200" y="27432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47</xdr:col>
      <xdr:colOff>0</xdr:colOff>
      <xdr:row>18</xdr:row>
      <xdr:rowOff>94340</xdr:rowOff>
    </xdr:from>
    <xdr:to>
      <xdr:col>47</xdr:col>
      <xdr:colOff>216000</xdr:colOff>
      <xdr:row>20</xdr:row>
      <xdr:rowOff>5540</xdr:rowOff>
    </xdr:to>
    <xdr:sp macro="" textlink="">
      <xdr:nvSpPr>
        <xdr:cNvPr id="133" name="Oval 132">
          <a:extLst>
            <a:ext uri="{FF2B5EF4-FFF2-40B4-BE49-F238E27FC236}">
              <a16:creationId xmlns:a16="http://schemas.microsoft.com/office/drawing/2014/main" id="{CA22D312-4946-4BAA-8105-3CC0C902BE8C}"/>
            </a:ext>
          </a:extLst>
        </xdr:cNvPr>
        <xdr:cNvSpPr/>
      </xdr:nvSpPr>
      <xdr:spPr>
        <a:xfrm>
          <a:off x="56083200" y="329474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47</xdr:col>
      <xdr:colOff>0</xdr:colOff>
      <xdr:row>16</xdr:row>
      <xdr:rowOff>116113</xdr:rowOff>
    </xdr:from>
    <xdr:to>
      <xdr:col>47</xdr:col>
      <xdr:colOff>216000</xdr:colOff>
      <xdr:row>18</xdr:row>
      <xdr:rowOff>27313</xdr:rowOff>
    </xdr:to>
    <xdr:sp macro="[0]!submit_Beverages" textlink="">
      <xdr:nvSpPr>
        <xdr:cNvPr id="134" name="Oval 133">
          <a:extLst>
            <a:ext uri="{FF2B5EF4-FFF2-40B4-BE49-F238E27FC236}">
              <a16:creationId xmlns:a16="http://schemas.microsoft.com/office/drawing/2014/main" id="{9F136C03-BA8C-4C0B-80E8-520F478DDE44}"/>
            </a:ext>
          </a:extLst>
        </xdr:cNvPr>
        <xdr:cNvSpPr/>
      </xdr:nvSpPr>
      <xdr:spPr>
        <a:xfrm>
          <a:off x="56083200" y="3011713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77</xdr:col>
      <xdr:colOff>0</xdr:colOff>
      <xdr:row>144</xdr:row>
      <xdr:rowOff>123372</xdr:rowOff>
    </xdr:from>
    <xdr:to>
      <xdr:col>77</xdr:col>
      <xdr:colOff>216000</xdr:colOff>
      <xdr:row>146</xdr:row>
      <xdr:rowOff>34572</xdr:rowOff>
    </xdr:to>
    <xdr:sp macro="[0]!submit_Male_designations" textlink="">
      <xdr:nvSpPr>
        <xdr:cNvPr id="13" name="Oval 12">
          <a:extLst>
            <a:ext uri="{FF2B5EF4-FFF2-40B4-BE49-F238E27FC236}">
              <a16:creationId xmlns:a16="http://schemas.microsoft.com/office/drawing/2014/main" id="{84E47609-449C-42DF-94D9-CCBEDE535CB2}"/>
            </a:ext>
          </a:extLst>
        </xdr:cNvPr>
        <xdr:cNvSpPr/>
      </xdr:nvSpPr>
      <xdr:spPr>
        <a:xfrm>
          <a:off x="92659200" y="23592972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77</xdr:col>
      <xdr:colOff>0</xdr:colOff>
      <xdr:row>146</xdr:row>
      <xdr:rowOff>123372</xdr:rowOff>
    </xdr:from>
    <xdr:to>
      <xdr:col>77</xdr:col>
      <xdr:colOff>216000</xdr:colOff>
      <xdr:row>148</xdr:row>
      <xdr:rowOff>34572</xdr:rowOff>
    </xdr:to>
    <xdr:sp macro="[0]!submit_Female_designations" textlink="">
      <xdr:nvSpPr>
        <xdr:cNvPr id="16" name="Oval 15">
          <a:extLst>
            <a:ext uri="{FF2B5EF4-FFF2-40B4-BE49-F238E27FC236}">
              <a16:creationId xmlns:a16="http://schemas.microsoft.com/office/drawing/2014/main" id="{45C30FE5-6410-4DBE-83F4-D37FF2900DD7}"/>
            </a:ext>
          </a:extLst>
        </xdr:cNvPr>
        <xdr:cNvSpPr/>
      </xdr:nvSpPr>
      <xdr:spPr>
        <a:xfrm>
          <a:off x="92659200" y="23897772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77</xdr:colOff>
      <xdr:row>353</xdr:row>
      <xdr:rowOff>119380</xdr:rowOff>
    </xdr:from>
    <xdr:to>
      <xdr:col>5</xdr:col>
      <xdr:colOff>216077</xdr:colOff>
      <xdr:row>355</xdr:row>
      <xdr:rowOff>30580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C0373EB7-B385-46D2-9349-6A89CF94B74A}"/>
            </a:ext>
          </a:extLst>
        </xdr:cNvPr>
        <xdr:cNvSpPr/>
      </xdr:nvSpPr>
      <xdr:spPr>
        <a:xfrm>
          <a:off x="7315277" y="38298893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77</xdr:colOff>
      <xdr:row>355</xdr:row>
      <xdr:rowOff>119380</xdr:rowOff>
    </xdr:from>
    <xdr:to>
      <xdr:col>5</xdr:col>
      <xdr:colOff>216077</xdr:colOff>
      <xdr:row>357</xdr:row>
      <xdr:rowOff>30580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BFE30CE9-A506-4689-BA9D-92A20AE1C52B}"/>
            </a:ext>
          </a:extLst>
        </xdr:cNvPr>
        <xdr:cNvSpPr/>
      </xdr:nvSpPr>
      <xdr:spPr>
        <a:xfrm>
          <a:off x="7315277" y="38603693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77</xdr:colOff>
      <xdr:row>357</xdr:row>
      <xdr:rowOff>125730</xdr:rowOff>
    </xdr:from>
    <xdr:to>
      <xdr:col>5</xdr:col>
      <xdr:colOff>216077</xdr:colOff>
      <xdr:row>359</xdr:row>
      <xdr:rowOff>36930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E04FC530-725C-4CD2-B5A4-67DB88B1AE60}"/>
            </a:ext>
          </a:extLst>
        </xdr:cNvPr>
        <xdr:cNvSpPr/>
      </xdr:nvSpPr>
      <xdr:spPr>
        <a:xfrm>
          <a:off x="7315277" y="38914843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351</xdr:row>
      <xdr:rowOff>120650</xdr:rowOff>
    </xdr:from>
    <xdr:to>
      <xdr:col>5</xdr:col>
      <xdr:colOff>216000</xdr:colOff>
      <xdr:row>353</xdr:row>
      <xdr:rowOff>31850</xdr:rowOff>
    </xdr:to>
    <xdr:sp macro="[0]!submit_Properties_of_objects" textlink="">
      <xdr:nvSpPr>
        <xdr:cNvPr id="23" name="Oval 22">
          <a:extLst>
            <a:ext uri="{FF2B5EF4-FFF2-40B4-BE49-F238E27FC236}">
              <a16:creationId xmlns:a16="http://schemas.microsoft.com/office/drawing/2014/main" id="{62AC4784-3C69-4113-B3FA-25F23B23AE9D}"/>
            </a:ext>
          </a:extLst>
        </xdr:cNvPr>
        <xdr:cNvSpPr/>
      </xdr:nvSpPr>
      <xdr:spPr>
        <a:xfrm>
          <a:off x="7315200" y="37995363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349</xdr:row>
      <xdr:rowOff>127000</xdr:rowOff>
    </xdr:from>
    <xdr:to>
      <xdr:col>5</xdr:col>
      <xdr:colOff>216000</xdr:colOff>
      <xdr:row>351</xdr:row>
      <xdr:rowOff>38200</xdr:rowOff>
    </xdr:to>
    <xdr:sp macro="[0]!submit_Usefulness_of_objects" textlink="">
      <xdr:nvSpPr>
        <xdr:cNvPr id="24" name="Oval 23">
          <a:extLst>
            <a:ext uri="{FF2B5EF4-FFF2-40B4-BE49-F238E27FC236}">
              <a16:creationId xmlns:a16="http://schemas.microsoft.com/office/drawing/2014/main" id="{1C000647-D4CA-4504-B38D-2F30C895FE84}"/>
            </a:ext>
          </a:extLst>
        </xdr:cNvPr>
        <xdr:cNvSpPr/>
      </xdr:nvSpPr>
      <xdr:spPr>
        <a:xfrm>
          <a:off x="7315200" y="37696913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347</xdr:row>
      <xdr:rowOff>127000</xdr:rowOff>
    </xdr:from>
    <xdr:to>
      <xdr:col>5</xdr:col>
      <xdr:colOff>216000</xdr:colOff>
      <xdr:row>349</xdr:row>
      <xdr:rowOff>38200</xdr:rowOff>
    </xdr:to>
    <xdr:sp macro="[0]!submit_Appearance_of_objects" textlink="">
      <xdr:nvSpPr>
        <xdr:cNvPr id="25" name="Oval 24">
          <a:extLst>
            <a:ext uri="{FF2B5EF4-FFF2-40B4-BE49-F238E27FC236}">
              <a16:creationId xmlns:a16="http://schemas.microsoft.com/office/drawing/2014/main" id="{B576CA1C-CF81-47C1-8957-276D8FB1047F}"/>
            </a:ext>
          </a:extLst>
        </xdr:cNvPr>
        <xdr:cNvSpPr/>
      </xdr:nvSpPr>
      <xdr:spPr>
        <a:xfrm>
          <a:off x="7315200" y="37392113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359</xdr:row>
      <xdr:rowOff>111123</xdr:rowOff>
    </xdr:from>
    <xdr:to>
      <xdr:col>5</xdr:col>
      <xdr:colOff>216000</xdr:colOff>
      <xdr:row>361</xdr:row>
      <xdr:rowOff>22323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A1361D0B-E4D2-4541-858F-CD07016C18B0}"/>
            </a:ext>
          </a:extLst>
        </xdr:cNvPr>
        <xdr:cNvSpPr/>
      </xdr:nvSpPr>
      <xdr:spPr>
        <a:xfrm>
          <a:off x="7315200" y="39205036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361</xdr:row>
      <xdr:rowOff>111123</xdr:rowOff>
    </xdr:from>
    <xdr:to>
      <xdr:col>5</xdr:col>
      <xdr:colOff>216000</xdr:colOff>
      <xdr:row>363</xdr:row>
      <xdr:rowOff>22323</xdr:rowOff>
    </xdr:to>
    <xdr:sp macro="" textlink="">
      <xdr:nvSpPr>
        <xdr:cNvPr id="27" name="Oval 26">
          <a:extLst>
            <a:ext uri="{FF2B5EF4-FFF2-40B4-BE49-F238E27FC236}">
              <a16:creationId xmlns:a16="http://schemas.microsoft.com/office/drawing/2014/main" id="{23D271DB-AD23-4D15-B3E7-A35A44ABB3B9}"/>
            </a:ext>
          </a:extLst>
        </xdr:cNvPr>
        <xdr:cNvSpPr/>
      </xdr:nvSpPr>
      <xdr:spPr>
        <a:xfrm>
          <a:off x="7315200" y="39509836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363</xdr:row>
      <xdr:rowOff>111123</xdr:rowOff>
    </xdr:from>
    <xdr:to>
      <xdr:col>5</xdr:col>
      <xdr:colOff>216000</xdr:colOff>
      <xdr:row>365</xdr:row>
      <xdr:rowOff>22323</xdr:rowOff>
    </xdr:to>
    <xdr:sp macro="" textlink="">
      <xdr:nvSpPr>
        <xdr:cNvPr id="28" name="Oval 27">
          <a:extLst>
            <a:ext uri="{FF2B5EF4-FFF2-40B4-BE49-F238E27FC236}">
              <a16:creationId xmlns:a16="http://schemas.microsoft.com/office/drawing/2014/main" id="{F2E5586E-C199-4E90-8504-13D7BCA9A15A}"/>
            </a:ext>
          </a:extLst>
        </xdr:cNvPr>
        <xdr:cNvSpPr/>
      </xdr:nvSpPr>
      <xdr:spPr>
        <a:xfrm>
          <a:off x="7315200" y="39814636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164268</xdr:colOff>
      <xdr:row>94</xdr:row>
      <xdr:rowOff>151130</xdr:rowOff>
    </xdr:from>
    <xdr:to>
      <xdr:col>5</xdr:col>
      <xdr:colOff>380268</xdr:colOff>
      <xdr:row>96</xdr:row>
      <xdr:rowOff>62330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7600118" y="868553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164268</xdr:colOff>
      <xdr:row>98</xdr:row>
      <xdr:rowOff>151130</xdr:rowOff>
    </xdr:from>
    <xdr:to>
      <xdr:col>5</xdr:col>
      <xdr:colOff>380268</xdr:colOff>
      <xdr:row>100</xdr:row>
      <xdr:rowOff>62330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7600118" y="929513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164268</xdr:colOff>
      <xdr:row>100</xdr:row>
      <xdr:rowOff>151130</xdr:rowOff>
    </xdr:from>
    <xdr:to>
      <xdr:col>5</xdr:col>
      <xdr:colOff>380268</xdr:colOff>
      <xdr:row>102</xdr:row>
      <xdr:rowOff>62330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7600118" y="959993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164268</xdr:colOff>
      <xdr:row>102</xdr:row>
      <xdr:rowOff>151130</xdr:rowOff>
    </xdr:from>
    <xdr:to>
      <xdr:col>5</xdr:col>
      <xdr:colOff>380268</xdr:colOff>
      <xdr:row>104</xdr:row>
      <xdr:rowOff>62330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7600118" y="990473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164268</xdr:colOff>
      <xdr:row>104</xdr:row>
      <xdr:rowOff>151130</xdr:rowOff>
    </xdr:from>
    <xdr:to>
      <xdr:col>5</xdr:col>
      <xdr:colOff>380268</xdr:colOff>
      <xdr:row>106</xdr:row>
      <xdr:rowOff>62330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/>
      </xdr:nvSpPr>
      <xdr:spPr>
        <a:xfrm>
          <a:off x="7600118" y="1020953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164268</xdr:colOff>
      <xdr:row>94</xdr:row>
      <xdr:rowOff>151130</xdr:rowOff>
    </xdr:from>
    <xdr:to>
      <xdr:col>16</xdr:col>
      <xdr:colOff>380268</xdr:colOff>
      <xdr:row>96</xdr:row>
      <xdr:rowOff>62330</xdr:rowOff>
    </xdr:to>
    <xdr:sp macro="[0]!submit_farm_animals" textlink="">
      <xdr:nvSpPr>
        <xdr:cNvPr id="53" name="Oval 52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/>
      </xdr:nvSpPr>
      <xdr:spPr>
        <a:xfrm>
          <a:off x="7600118" y="1630553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184182</xdr:colOff>
      <xdr:row>96</xdr:row>
      <xdr:rowOff>151130</xdr:rowOff>
    </xdr:from>
    <xdr:to>
      <xdr:col>16</xdr:col>
      <xdr:colOff>400182</xdr:colOff>
      <xdr:row>98</xdr:row>
      <xdr:rowOff>62330</xdr:rowOff>
    </xdr:to>
    <xdr:sp macro="[0]!submit_pets" textlink="">
      <xdr:nvSpPr>
        <xdr:cNvPr id="54" name="Oval 53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/>
      </xdr:nvSpPr>
      <xdr:spPr>
        <a:xfrm>
          <a:off x="21663555" y="24424946"/>
          <a:ext cx="216000" cy="21653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164268</xdr:colOff>
      <xdr:row>98</xdr:row>
      <xdr:rowOff>151130</xdr:rowOff>
    </xdr:from>
    <xdr:to>
      <xdr:col>16</xdr:col>
      <xdr:colOff>380268</xdr:colOff>
      <xdr:row>100</xdr:row>
      <xdr:rowOff>62330</xdr:rowOff>
    </xdr:to>
    <xdr:sp macro="" textlink="">
      <xdr:nvSpPr>
        <xdr:cNvPr id="55" name="Oval 54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/>
      </xdr:nvSpPr>
      <xdr:spPr>
        <a:xfrm>
          <a:off x="7600118" y="1691513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164268</xdr:colOff>
      <xdr:row>100</xdr:row>
      <xdr:rowOff>151130</xdr:rowOff>
    </xdr:from>
    <xdr:to>
      <xdr:col>16</xdr:col>
      <xdr:colOff>380268</xdr:colOff>
      <xdr:row>102</xdr:row>
      <xdr:rowOff>62330</xdr:rowOff>
    </xdr:to>
    <xdr:sp macro="" textlink="">
      <xdr:nvSpPr>
        <xdr:cNvPr id="56" name="Oval 55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/>
      </xdr:nvSpPr>
      <xdr:spPr>
        <a:xfrm>
          <a:off x="7600118" y="1721993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164268</xdr:colOff>
      <xdr:row>102</xdr:row>
      <xdr:rowOff>151130</xdr:rowOff>
    </xdr:from>
    <xdr:to>
      <xdr:col>16</xdr:col>
      <xdr:colOff>380268</xdr:colOff>
      <xdr:row>104</xdr:row>
      <xdr:rowOff>62330</xdr:rowOff>
    </xdr:to>
    <xdr:sp macro="" textlink="">
      <xdr:nvSpPr>
        <xdr:cNvPr id="57" name="Oval 56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/>
      </xdr:nvSpPr>
      <xdr:spPr>
        <a:xfrm>
          <a:off x="7600118" y="1752473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164268</xdr:colOff>
      <xdr:row>104</xdr:row>
      <xdr:rowOff>151130</xdr:rowOff>
    </xdr:from>
    <xdr:to>
      <xdr:col>16</xdr:col>
      <xdr:colOff>380268</xdr:colOff>
      <xdr:row>106</xdr:row>
      <xdr:rowOff>62330</xdr:rowOff>
    </xdr:to>
    <xdr:sp macro="" textlink="">
      <xdr:nvSpPr>
        <xdr:cNvPr id="58" name="Oval 57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/>
      </xdr:nvSpPr>
      <xdr:spPr>
        <a:xfrm>
          <a:off x="7600118" y="1782953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163285</xdr:colOff>
      <xdr:row>97</xdr:row>
      <xdr:rowOff>0</xdr:rowOff>
    </xdr:from>
    <xdr:to>
      <xdr:col>5</xdr:col>
      <xdr:colOff>379285</xdr:colOff>
      <xdr:row>98</xdr:row>
      <xdr:rowOff>63600</xdr:rowOff>
    </xdr:to>
    <xdr:sp macro="" textlink="">
      <xdr:nvSpPr>
        <xdr:cNvPr id="59" name="Oval 58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/>
      </xdr:nvSpPr>
      <xdr:spPr>
        <a:xfrm>
          <a:off x="7962899" y="205740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67</xdr:col>
      <xdr:colOff>164268</xdr:colOff>
      <xdr:row>84</xdr:row>
      <xdr:rowOff>113030</xdr:rowOff>
    </xdr:from>
    <xdr:to>
      <xdr:col>67</xdr:col>
      <xdr:colOff>380268</xdr:colOff>
      <xdr:row>86</xdr:row>
      <xdr:rowOff>24230</xdr:rowOff>
    </xdr:to>
    <xdr:sp macro="[0]!submit_Male_group" textlink="">
      <xdr:nvSpPr>
        <xdr:cNvPr id="60" name="Oval 59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/>
      </xdr:nvSpPr>
      <xdr:spPr>
        <a:xfrm>
          <a:off x="89610368" y="1367663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67</xdr:col>
      <xdr:colOff>163285</xdr:colOff>
      <xdr:row>86</xdr:row>
      <xdr:rowOff>127000</xdr:rowOff>
    </xdr:from>
    <xdr:to>
      <xdr:col>67</xdr:col>
      <xdr:colOff>379285</xdr:colOff>
      <xdr:row>87</xdr:row>
      <xdr:rowOff>0</xdr:rowOff>
    </xdr:to>
    <xdr:sp macro="[0]!submit_Female_group" textlink="">
      <xdr:nvSpPr>
        <xdr:cNvPr id="65" name="Oval 64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/>
      </xdr:nvSpPr>
      <xdr:spPr>
        <a:xfrm>
          <a:off x="89609385" y="139954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186</xdr:row>
      <xdr:rowOff>115453</xdr:rowOff>
    </xdr:from>
    <xdr:to>
      <xdr:col>5</xdr:col>
      <xdr:colOff>216000</xdr:colOff>
      <xdr:row>188</xdr:row>
      <xdr:rowOff>34570</xdr:rowOff>
    </xdr:to>
    <xdr:sp macro="" textlink="">
      <xdr:nvSpPr>
        <xdr:cNvPr id="66" name="Oval 65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/>
      </xdr:nvSpPr>
      <xdr:spPr>
        <a:xfrm>
          <a:off x="6959600" y="41263453"/>
          <a:ext cx="216000" cy="223917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188</xdr:row>
      <xdr:rowOff>115454</xdr:rowOff>
    </xdr:from>
    <xdr:to>
      <xdr:col>5</xdr:col>
      <xdr:colOff>216000</xdr:colOff>
      <xdr:row>190</xdr:row>
      <xdr:rowOff>34571</xdr:rowOff>
    </xdr:to>
    <xdr:sp macro="" textlink="">
      <xdr:nvSpPr>
        <xdr:cNvPr id="67" name="Oval 66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/>
      </xdr:nvSpPr>
      <xdr:spPr>
        <a:xfrm>
          <a:off x="6959600" y="41568254"/>
          <a:ext cx="216000" cy="223917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190</xdr:row>
      <xdr:rowOff>115454</xdr:rowOff>
    </xdr:from>
    <xdr:to>
      <xdr:col>5</xdr:col>
      <xdr:colOff>216000</xdr:colOff>
      <xdr:row>192</xdr:row>
      <xdr:rowOff>34571</xdr:rowOff>
    </xdr:to>
    <xdr:sp macro="" textlink="">
      <xdr:nvSpPr>
        <xdr:cNvPr id="68" name="Oval 67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/>
      </xdr:nvSpPr>
      <xdr:spPr>
        <a:xfrm>
          <a:off x="6959600" y="41873054"/>
          <a:ext cx="216000" cy="223917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192</xdr:row>
      <xdr:rowOff>115454</xdr:rowOff>
    </xdr:from>
    <xdr:to>
      <xdr:col>5</xdr:col>
      <xdr:colOff>216000</xdr:colOff>
      <xdr:row>194</xdr:row>
      <xdr:rowOff>34571</xdr:rowOff>
    </xdr:to>
    <xdr:sp macro="" textlink="">
      <xdr:nvSpPr>
        <xdr:cNvPr id="69" name="Oval 68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/>
      </xdr:nvSpPr>
      <xdr:spPr>
        <a:xfrm>
          <a:off x="6959600" y="42177854"/>
          <a:ext cx="216000" cy="223917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194</xdr:row>
      <xdr:rowOff>115454</xdr:rowOff>
    </xdr:from>
    <xdr:to>
      <xdr:col>5</xdr:col>
      <xdr:colOff>216000</xdr:colOff>
      <xdr:row>196</xdr:row>
      <xdr:rowOff>34571</xdr:rowOff>
    </xdr:to>
    <xdr:sp macro="" textlink="">
      <xdr:nvSpPr>
        <xdr:cNvPr id="70" name="Oval 69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/>
      </xdr:nvSpPr>
      <xdr:spPr>
        <a:xfrm>
          <a:off x="6959600" y="42482654"/>
          <a:ext cx="216000" cy="223917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196</xdr:row>
      <xdr:rowOff>117124</xdr:rowOff>
    </xdr:from>
    <xdr:to>
      <xdr:col>5</xdr:col>
      <xdr:colOff>216000</xdr:colOff>
      <xdr:row>198</xdr:row>
      <xdr:rowOff>36241</xdr:rowOff>
    </xdr:to>
    <xdr:sp macro="" textlink="">
      <xdr:nvSpPr>
        <xdr:cNvPr id="71" name="Oval 70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/>
      </xdr:nvSpPr>
      <xdr:spPr>
        <a:xfrm>
          <a:off x="6959600" y="42789124"/>
          <a:ext cx="216000" cy="223917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198</xdr:row>
      <xdr:rowOff>117123</xdr:rowOff>
    </xdr:from>
    <xdr:to>
      <xdr:col>5</xdr:col>
      <xdr:colOff>216000</xdr:colOff>
      <xdr:row>200</xdr:row>
      <xdr:rowOff>36239</xdr:rowOff>
    </xdr:to>
    <xdr:sp macro="" textlink="">
      <xdr:nvSpPr>
        <xdr:cNvPr id="72" name="Oval 71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/>
      </xdr:nvSpPr>
      <xdr:spPr>
        <a:xfrm>
          <a:off x="6959600" y="43093923"/>
          <a:ext cx="216000" cy="22391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200</xdr:row>
      <xdr:rowOff>117123</xdr:rowOff>
    </xdr:from>
    <xdr:to>
      <xdr:col>5</xdr:col>
      <xdr:colOff>216000</xdr:colOff>
      <xdr:row>202</xdr:row>
      <xdr:rowOff>36239</xdr:rowOff>
    </xdr:to>
    <xdr:sp macro="" textlink="">
      <xdr:nvSpPr>
        <xdr:cNvPr id="73" name="Oval 72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/>
      </xdr:nvSpPr>
      <xdr:spPr>
        <a:xfrm>
          <a:off x="6959600" y="43398723"/>
          <a:ext cx="216000" cy="22391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202</xdr:row>
      <xdr:rowOff>117123</xdr:rowOff>
    </xdr:from>
    <xdr:to>
      <xdr:col>5</xdr:col>
      <xdr:colOff>216000</xdr:colOff>
      <xdr:row>204</xdr:row>
      <xdr:rowOff>36239</xdr:rowOff>
    </xdr:to>
    <xdr:sp macro="" textlink="">
      <xdr:nvSpPr>
        <xdr:cNvPr id="74" name="Oval 73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/>
      </xdr:nvSpPr>
      <xdr:spPr>
        <a:xfrm>
          <a:off x="6959600" y="43703523"/>
          <a:ext cx="216000" cy="22391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87</xdr:col>
      <xdr:colOff>0</xdr:colOff>
      <xdr:row>186</xdr:row>
      <xdr:rowOff>115453</xdr:rowOff>
    </xdr:from>
    <xdr:to>
      <xdr:col>87</xdr:col>
      <xdr:colOff>216000</xdr:colOff>
      <xdr:row>188</xdr:row>
      <xdr:rowOff>34570</xdr:rowOff>
    </xdr:to>
    <xdr:sp macro="[0]!submit_Involving_making_decisions" textlink="">
      <xdr:nvSpPr>
        <xdr:cNvPr id="75" name="Oval 74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/>
      </xdr:nvSpPr>
      <xdr:spPr>
        <a:xfrm>
          <a:off x="106934000" y="41263453"/>
          <a:ext cx="216000" cy="223917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87</xdr:col>
      <xdr:colOff>0</xdr:colOff>
      <xdr:row>188</xdr:row>
      <xdr:rowOff>115454</xdr:rowOff>
    </xdr:from>
    <xdr:to>
      <xdr:col>87</xdr:col>
      <xdr:colOff>216000</xdr:colOff>
      <xdr:row>190</xdr:row>
      <xdr:rowOff>34571</xdr:rowOff>
    </xdr:to>
    <xdr:sp macro="[0]!submit_Involving_meaning" textlink="">
      <xdr:nvSpPr>
        <xdr:cNvPr id="76" name="Oval 75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/>
      </xdr:nvSpPr>
      <xdr:spPr>
        <a:xfrm>
          <a:off x="106934000" y="41568254"/>
          <a:ext cx="216000" cy="223917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87</xdr:col>
      <xdr:colOff>0</xdr:colOff>
      <xdr:row>190</xdr:row>
      <xdr:rowOff>115454</xdr:rowOff>
    </xdr:from>
    <xdr:to>
      <xdr:col>87</xdr:col>
      <xdr:colOff>216000</xdr:colOff>
      <xdr:row>192</xdr:row>
      <xdr:rowOff>34571</xdr:rowOff>
    </xdr:to>
    <xdr:sp macro="" textlink="">
      <xdr:nvSpPr>
        <xdr:cNvPr id="77" name="Oval 76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/>
      </xdr:nvSpPr>
      <xdr:spPr>
        <a:xfrm>
          <a:off x="106934000" y="41873054"/>
          <a:ext cx="216000" cy="223917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87</xdr:col>
      <xdr:colOff>0</xdr:colOff>
      <xdr:row>192</xdr:row>
      <xdr:rowOff>115454</xdr:rowOff>
    </xdr:from>
    <xdr:to>
      <xdr:col>87</xdr:col>
      <xdr:colOff>216000</xdr:colOff>
      <xdr:row>194</xdr:row>
      <xdr:rowOff>34571</xdr:rowOff>
    </xdr:to>
    <xdr:sp macro="" textlink="">
      <xdr:nvSpPr>
        <xdr:cNvPr id="78" name="Oval 77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/>
      </xdr:nvSpPr>
      <xdr:spPr>
        <a:xfrm>
          <a:off x="106934000" y="42177854"/>
          <a:ext cx="216000" cy="223917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87</xdr:col>
      <xdr:colOff>0</xdr:colOff>
      <xdr:row>194</xdr:row>
      <xdr:rowOff>115454</xdr:rowOff>
    </xdr:from>
    <xdr:to>
      <xdr:col>87</xdr:col>
      <xdr:colOff>216000</xdr:colOff>
      <xdr:row>196</xdr:row>
      <xdr:rowOff>34571</xdr:rowOff>
    </xdr:to>
    <xdr:sp macro="" textlink="">
      <xdr:nvSpPr>
        <xdr:cNvPr id="79" name="Oval 78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/>
      </xdr:nvSpPr>
      <xdr:spPr>
        <a:xfrm>
          <a:off x="106934000" y="42482654"/>
          <a:ext cx="216000" cy="223917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87</xdr:col>
      <xdr:colOff>0</xdr:colOff>
      <xdr:row>196</xdr:row>
      <xdr:rowOff>117124</xdr:rowOff>
    </xdr:from>
    <xdr:to>
      <xdr:col>87</xdr:col>
      <xdr:colOff>216000</xdr:colOff>
      <xdr:row>198</xdr:row>
      <xdr:rowOff>36241</xdr:rowOff>
    </xdr:to>
    <xdr:sp macro="" textlink="">
      <xdr:nvSpPr>
        <xdr:cNvPr id="80" name="Oval 79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/>
      </xdr:nvSpPr>
      <xdr:spPr>
        <a:xfrm>
          <a:off x="106934000" y="42789124"/>
          <a:ext cx="216000" cy="223917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87</xdr:col>
      <xdr:colOff>0</xdr:colOff>
      <xdr:row>198</xdr:row>
      <xdr:rowOff>117123</xdr:rowOff>
    </xdr:from>
    <xdr:to>
      <xdr:col>87</xdr:col>
      <xdr:colOff>216000</xdr:colOff>
      <xdr:row>200</xdr:row>
      <xdr:rowOff>36239</xdr:rowOff>
    </xdr:to>
    <xdr:sp macro="" textlink="">
      <xdr:nvSpPr>
        <xdr:cNvPr id="81" name="Oval 80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/>
      </xdr:nvSpPr>
      <xdr:spPr>
        <a:xfrm>
          <a:off x="106934000" y="43093923"/>
          <a:ext cx="216000" cy="223916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87</xdr:col>
      <xdr:colOff>0</xdr:colOff>
      <xdr:row>200</xdr:row>
      <xdr:rowOff>117123</xdr:rowOff>
    </xdr:from>
    <xdr:to>
      <xdr:col>87</xdr:col>
      <xdr:colOff>216000</xdr:colOff>
      <xdr:row>202</xdr:row>
      <xdr:rowOff>36239</xdr:rowOff>
    </xdr:to>
    <xdr:sp macro="" textlink="">
      <xdr:nvSpPr>
        <xdr:cNvPr id="82" name="Oval 81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/>
      </xdr:nvSpPr>
      <xdr:spPr>
        <a:xfrm>
          <a:off x="106934000" y="43398723"/>
          <a:ext cx="216000" cy="223916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87</xdr:col>
      <xdr:colOff>0</xdr:colOff>
      <xdr:row>202</xdr:row>
      <xdr:rowOff>117123</xdr:rowOff>
    </xdr:from>
    <xdr:to>
      <xdr:col>87</xdr:col>
      <xdr:colOff>216000</xdr:colOff>
      <xdr:row>204</xdr:row>
      <xdr:rowOff>36239</xdr:rowOff>
    </xdr:to>
    <xdr:sp macro="" textlink="">
      <xdr:nvSpPr>
        <xdr:cNvPr id="83" name="Oval 82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/>
      </xdr:nvSpPr>
      <xdr:spPr>
        <a:xfrm>
          <a:off x="106934000" y="43703523"/>
          <a:ext cx="216000" cy="223916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216000</xdr:colOff>
      <xdr:row>57</xdr:row>
      <xdr:rowOff>63600</xdr:rowOff>
    </xdr:to>
    <xdr:sp macro="" textlink="">
      <xdr:nvSpPr>
        <xdr:cNvPr id="96" name="Oval 95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/>
      </xdr:nvSpPr>
      <xdr:spPr>
        <a:xfrm>
          <a:off x="6959600" y="18897600"/>
          <a:ext cx="216000" cy="216000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52</xdr:row>
      <xdr:rowOff>0</xdr:rowOff>
    </xdr:from>
    <xdr:to>
      <xdr:col>5</xdr:col>
      <xdr:colOff>216000</xdr:colOff>
      <xdr:row>53</xdr:row>
      <xdr:rowOff>63600</xdr:rowOff>
    </xdr:to>
    <xdr:sp macro="[0]!submit_Gardening_tools" textlink="">
      <xdr:nvSpPr>
        <xdr:cNvPr id="98" name="Oval 97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/>
      </xdr:nvSpPr>
      <xdr:spPr>
        <a:xfrm>
          <a:off x="6959600" y="182880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54</xdr:row>
      <xdr:rowOff>1</xdr:rowOff>
    </xdr:from>
    <xdr:to>
      <xdr:col>5</xdr:col>
      <xdr:colOff>216000</xdr:colOff>
      <xdr:row>55</xdr:row>
      <xdr:rowOff>63601</xdr:rowOff>
    </xdr:to>
    <xdr:sp macro="[0]!submit_Kitchen_tools" textlink="">
      <xdr:nvSpPr>
        <xdr:cNvPr id="99" name="Oval 98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/>
      </xdr:nvSpPr>
      <xdr:spPr>
        <a:xfrm>
          <a:off x="6959600" y="18592801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36</xdr:col>
      <xdr:colOff>164268</xdr:colOff>
      <xdr:row>94</xdr:row>
      <xdr:rowOff>151130</xdr:rowOff>
    </xdr:from>
    <xdr:to>
      <xdr:col>36</xdr:col>
      <xdr:colOff>380268</xdr:colOff>
      <xdr:row>96</xdr:row>
      <xdr:rowOff>62330</xdr:rowOff>
    </xdr:to>
    <xdr:sp macro="[0]!submit_Snakes" textlink="">
      <xdr:nvSpPr>
        <xdr:cNvPr id="100" name="Oval 99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/>
      </xdr:nvSpPr>
      <xdr:spPr>
        <a:xfrm>
          <a:off x="24602697" y="32073487"/>
          <a:ext cx="216000" cy="219629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36</xdr:col>
      <xdr:colOff>184182</xdr:colOff>
      <xdr:row>96</xdr:row>
      <xdr:rowOff>151130</xdr:rowOff>
    </xdr:from>
    <xdr:to>
      <xdr:col>36</xdr:col>
      <xdr:colOff>400182</xdr:colOff>
      <xdr:row>98</xdr:row>
      <xdr:rowOff>62330</xdr:rowOff>
    </xdr:to>
    <xdr:sp macro="" textlink="">
      <xdr:nvSpPr>
        <xdr:cNvPr id="101" name="Oval 100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/>
      </xdr:nvSpPr>
      <xdr:spPr>
        <a:xfrm>
          <a:off x="24622611" y="32381916"/>
          <a:ext cx="216000" cy="219628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36</xdr:col>
      <xdr:colOff>164268</xdr:colOff>
      <xdr:row>98</xdr:row>
      <xdr:rowOff>151130</xdr:rowOff>
    </xdr:from>
    <xdr:to>
      <xdr:col>36</xdr:col>
      <xdr:colOff>380268</xdr:colOff>
      <xdr:row>100</xdr:row>
      <xdr:rowOff>62330</xdr:rowOff>
    </xdr:to>
    <xdr:sp macro="" textlink="">
      <xdr:nvSpPr>
        <xdr:cNvPr id="102" name="Oval 101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/>
      </xdr:nvSpPr>
      <xdr:spPr>
        <a:xfrm>
          <a:off x="24602697" y="32690344"/>
          <a:ext cx="216000" cy="219629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36</xdr:col>
      <xdr:colOff>164268</xdr:colOff>
      <xdr:row>100</xdr:row>
      <xdr:rowOff>151130</xdr:rowOff>
    </xdr:from>
    <xdr:to>
      <xdr:col>36</xdr:col>
      <xdr:colOff>380268</xdr:colOff>
      <xdr:row>102</xdr:row>
      <xdr:rowOff>62330</xdr:rowOff>
    </xdr:to>
    <xdr:sp macro="" textlink="">
      <xdr:nvSpPr>
        <xdr:cNvPr id="103" name="Oval 102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SpPr/>
      </xdr:nvSpPr>
      <xdr:spPr>
        <a:xfrm>
          <a:off x="24602697" y="32998773"/>
          <a:ext cx="216000" cy="219628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36</xdr:col>
      <xdr:colOff>164268</xdr:colOff>
      <xdr:row>102</xdr:row>
      <xdr:rowOff>151130</xdr:rowOff>
    </xdr:from>
    <xdr:to>
      <xdr:col>36</xdr:col>
      <xdr:colOff>380268</xdr:colOff>
      <xdr:row>104</xdr:row>
      <xdr:rowOff>62330</xdr:rowOff>
    </xdr:to>
    <xdr:sp macro="" textlink="">
      <xdr:nvSpPr>
        <xdr:cNvPr id="104" name="Oval 103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SpPr/>
      </xdr:nvSpPr>
      <xdr:spPr>
        <a:xfrm>
          <a:off x="24602697" y="33307201"/>
          <a:ext cx="216000" cy="219629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36</xdr:col>
      <xdr:colOff>164268</xdr:colOff>
      <xdr:row>104</xdr:row>
      <xdr:rowOff>151130</xdr:rowOff>
    </xdr:from>
    <xdr:to>
      <xdr:col>36</xdr:col>
      <xdr:colOff>380268</xdr:colOff>
      <xdr:row>106</xdr:row>
      <xdr:rowOff>62330</xdr:rowOff>
    </xdr:to>
    <xdr:sp macro="" textlink="">
      <xdr:nvSpPr>
        <xdr:cNvPr id="105" name="Oval 104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SpPr/>
      </xdr:nvSpPr>
      <xdr:spPr>
        <a:xfrm>
          <a:off x="24602697" y="33615630"/>
          <a:ext cx="216000" cy="219629"/>
        </a:xfrm>
        <a:prstGeom prst="ellipse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77</xdr:colOff>
      <xdr:row>227</xdr:row>
      <xdr:rowOff>119380</xdr:rowOff>
    </xdr:from>
    <xdr:to>
      <xdr:col>5</xdr:col>
      <xdr:colOff>216077</xdr:colOff>
      <xdr:row>229</xdr:row>
      <xdr:rowOff>30580</xdr:rowOff>
    </xdr:to>
    <xdr:sp macro="" textlink="">
      <xdr:nvSpPr>
        <xdr:cNvPr id="106" name="Oval 105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SpPr/>
      </xdr:nvSpPr>
      <xdr:spPr>
        <a:xfrm>
          <a:off x="6959677" y="4751578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77</xdr:colOff>
      <xdr:row>229</xdr:row>
      <xdr:rowOff>119380</xdr:rowOff>
    </xdr:from>
    <xdr:to>
      <xdr:col>5</xdr:col>
      <xdr:colOff>216077</xdr:colOff>
      <xdr:row>231</xdr:row>
      <xdr:rowOff>30580</xdr:rowOff>
    </xdr:to>
    <xdr:sp macro="" textlink="">
      <xdr:nvSpPr>
        <xdr:cNvPr id="107" name="Oval 106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SpPr/>
      </xdr:nvSpPr>
      <xdr:spPr>
        <a:xfrm>
          <a:off x="6959677" y="4782058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77</xdr:colOff>
      <xdr:row>231</xdr:row>
      <xdr:rowOff>125730</xdr:rowOff>
    </xdr:from>
    <xdr:to>
      <xdr:col>5</xdr:col>
      <xdr:colOff>216077</xdr:colOff>
      <xdr:row>233</xdr:row>
      <xdr:rowOff>36930</xdr:rowOff>
    </xdr:to>
    <xdr:sp macro="" textlink="">
      <xdr:nvSpPr>
        <xdr:cNvPr id="108" name="Oval 107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SpPr/>
      </xdr:nvSpPr>
      <xdr:spPr>
        <a:xfrm>
          <a:off x="6959677" y="4813173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225</xdr:row>
      <xdr:rowOff>120650</xdr:rowOff>
    </xdr:from>
    <xdr:to>
      <xdr:col>5</xdr:col>
      <xdr:colOff>216000</xdr:colOff>
      <xdr:row>227</xdr:row>
      <xdr:rowOff>31850</xdr:rowOff>
    </xdr:to>
    <xdr:sp macro="" textlink="">
      <xdr:nvSpPr>
        <xdr:cNvPr id="109" name="Oval 108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SpPr/>
      </xdr:nvSpPr>
      <xdr:spPr>
        <a:xfrm>
          <a:off x="6959600" y="4721225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223</xdr:row>
      <xdr:rowOff>127000</xdr:rowOff>
    </xdr:from>
    <xdr:to>
      <xdr:col>5</xdr:col>
      <xdr:colOff>216000</xdr:colOff>
      <xdr:row>225</xdr:row>
      <xdr:rowOff>38200</xdr:rowOff>
    </xdr:to>
    <xdr:sp macro="[0]!submit_eyes" textlink="">
      <xdr:nvSpPr>
        <xdr:cNvPr id="110" name="Oval 109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SpPr/>
      </xdr:nvSpPr>
      <xdr:spPr>
        <a:xfrm>
          <a:off x="6959600" y="469138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221</xdr:row>
      <xdr:rowOff>127000</xdr:rowOff>
    </xdr:from>
    <xdr:to>
      <xdr:col>5</xdr:col>
      <xdr:colOff>216000</xdr:colOff>
      <xdr:row>223</xdr:row>
      <xdr:rowOff>38200</xdr:rowOff>
    </xdr:to>
    <xdr:sp macro="[0]!submit_head" textlink="">
      <xdr:nvSpPr>
        <xdr:cNvPr id="111" name="Oval 110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SpPr/>
      </xdr:nvSpPr>
      <xdr:spPr>
        <a:xfrm>
          <a:off x="6959600" y="466090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233</xdr:row>
      <xdr:rowOff>111123</xdr:rowOff>
    </xdr:from>
    <xdr:to>
      <xdr:col>5</xdr:col>
      <xdr:colOff>216000</xdr:colOff>
      <xdr:row>235</xdr:row>
      <xdr:rowOff>22323</xdr:rowOff>
    </xdr:to>
    <xdr:sp macro="" textlink="">
      <xdr:nvSpPr>
        <xdr:cNvPr id="112" name="Oval 111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SpPr/>
      </xdr:nvSpPr>
      <xdr:spPr>
        <a:xfrm>
          <a:off x="6959600" y="48421923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235</xdr:row>
      <xdr:rowOff>111123</xdr:rowOff>
    </xdr:from>
    <xdr:to>
      <xdr:col>5</xdr:col>
      <xdr:colOff>216000</xdr:colOff>
      <xdr:row>237</xdr:row>
      <xdr:rowOff>22323</xdr:rowOff>
    </xdr:to>
    <xdr:sp macro="" textlink="">
      <xdr:nvSpPr>
        <xdr:cNvPr id="113" name="Oval 112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SpPr/>
      </xdr:nvSpPr>
      <xdr:spPr>
        <a:xfrm>
          <a:off x="6959600" y="48726723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237</xdr:row>
      <xdr:rowOff>111123</xdr:rowOff>
    </xdr:from>
    <xdr:to>
      <xdr:col>5</xdr:col>
      <xdr:colOff>216000</xdr:colOff>
      <xdr:row>239</xdr:row>
      <xdr:rowOff>22323</xdr:rowOff>
    </xdr:to>
    <xdr:sp macro="" textlink="">
      <xdr:nvSpPr>
        <xdr:cNvPr id="114" name="Oval 113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SpPr/>
      </xdr:nvSpPr>
      <xdr:spPr>
        <a:xfrm>
          <a:off x="6959600" y="49031523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164268</xdr:colOff>
      <xdr:row>125</xdr:row>
      <xdr:rowOff>136616</xdr:rowOff>
    </xdr:from>
    <xdr:to>
      <xdr:col>5</xdr:col>
      <xdr:colOff>380268</xdr:colOff>
      <xdr:row>127</xdr:row>
      <xdr:rowOff>47816</xdr:rowOff>
    </xdr:to>
    <xdr:sp macro="[0]!submit_Beetles" textlink="">
      <xdr:nvSpPr>
        <xdr:cNvPr id="115" name="Oval 114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SpPr/>
      </xdr:nvSpPr>
      <xdr:spPr>
        <a:xfrm>
          <a:off x="7123868" y="36407816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163285</xdr:colOff>
      <xdr:row>127</xdr:row>
      <xdr:rowOff>123372</xdr:rowOff>
    </xdr:from>
    <xdr:to>
      <xdr:col>5</xdr:col>
      <xdr:colOff>379285</xdr:colOff>
      <xdr:row>129</xdr:row>
      <xdr:rowOff>34572</xdr:rowOff>
    </xdr:to>
    <xdr:sp macro="[0]!submit_Butterflies" textlink="">
      <xdr:nvSpPr>
        <xdr:cNvPr id="116" name="Oval 115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SpPr/>
      </xdr:nvSpPr>
      <xdr:spPr>
        <a:xfrm>
          <a:off x="7122885" y="36699372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164268</xdr:colOff>
      <xdr:row>125</xdr:row>
      <xdr:rowOff>151130</xdr:rowOff>
    </xdr:from>
    <xdr:to>
      <xdr:col>17</xdr:col>
      <xdr:colOff>380268</xdr:colOff>
      <xdr:row>127</xdr:row>
      <xdr:rowOff>62330</xdr:rowOff>
    </xdr:to>
    <xdr:sp macro="" textlink="">
      <xdr:nvSpPr>
        <xdr:cNvPr id="117" name="Oval 116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SpPr/>
      </xdr:nvSpPr>
      <xdr:spPr>
        <a:xfrm>
          <a:off x="21754268" y="3642233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163285</xdr:colOff>
      <xdr:row>128</xdr:row>
      <xdr:rowOff>0</xdr:rowOff>
    </xdr:from>
    <xdr:to>
      <xdr:col>17</xdr:col>
      <xdr:colOff>379285</xdr:colOff>
      <xdr:row>129</xdr:row>
      <xdr:rowOff>63600</xdr:rowOff>
    </xdr:to>
    <xdr:sp macro="[0]!Choice5.six_legs" textlink="">
      <xdr:nvSpPr>
        <xdr:cNvPr id="118" name="Oval 117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SpPr/>
      </xdr:nvSpPr>
      <xdr:spPr>
        <a:xfrm>
          <a:off x="21753285" y="367284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166911</xdr:colOff>
      <xdr:row>129</xdr:row>
      <xdr:rowOff>116118</xdr:rowOff>
    </xdr:from>
    <xdr:to>
      <xdr:col>5</xdr:col>
      <xdr:colOff>382911</xdr:colOff>
      <xdr:row>131</xdr:row>
      <xdr:rowOff>27318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4C946AB9-6BD0-4515-A368-9D8709300E48}"/>
            </a:ext>
          </a:extLst>
        </xdr:cNvPr>
        <xdr:cNvSpPr/>
      </xdr:nvSpPr>
      <xdr:spPr>
        <a:xfrm>
          <a:off x="7126511" y="36996918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181428</xdr:colOff>
      <xdr:row>131</xdr:row>
      <xdr:rowOff>123372</xdr:rowOff>
    </xdr:from>
    <xdr:to>
      <xdr:col>5</xdr:col>
      <xdr:colOff>397428</xdr:colOff>
      <xdr:row>133</xdr:row>
      <xdr:rowOff>34572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D1CDBCED-5E1E-41BE-848E-666CD9F0E32E}"/>
            </a:ext>
          </a:extLst>
        </xdr:cNvPr>
        <xdr:cNvSpPr/>
      </xdr:nvSpPr>
      <xdr:spPr>
        <a:xfrm>
          <a:off x="7141028" y="37308972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38100</xdr:colOff>
      <xdr:row>13</xdr:row>
      <xdr:rowOff>0</xdr:rowOff>
    </xdr:from>
    <xdr:to>
      <xdr:col>5</xdr:col>
      <xdr:colOff>254100</xdr:colOff>
      <xdr:row>14</xdr:row>
      <xdr:rowOff>63600</xdr:rowOff>
    </xdr:to>
    <xdr:sp macro="[0]!submit_Buildings_all_types" textlink="">
      <xdr:nvSpPr>
        <xdr:cNvPr id="14" name="Oval 13">
          <a:extLst>
            <a:ext uri="{FF2B5EF4-FFF2-40B4-BE49-F238E27FC236}">
              <a16:creationId xmlns:a16="http://schemas.microsoft.com/office/drawing/2014/main" id="{4548AB17-DD84-4051-A67F-62302BC500C0}"/>
            </a:ext>
          </a:extLst>
        </xdr:cNvPr>
        <xdr:cNvSpPr/>
      </xdr:nvSpPr>
      <xdr:spPr>
        <a:xfrm>
          <a:off x="7368540" y="28956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30480</xdr:colOff>
      <xdr:row>15</xdr:row>
      <xdr:rowOff>0</xdr:rowOff>
    </xdr:from>
    <xdr:to>
      <xdr:col>5</xdr:col>
      <xdr:colOff>246480</xdr:colOff>
      <xdr:row>16</xdr:row>
      <xdr:rowOff>63600</xdr:rowOff>
    </xdr:to>
    <xdr:sp macro="[0]!submit_Residential_buildings" textlink="">
      <xdr:nvSpPr>
        <xdr:cNvPr id="15" name="Oval 14">
          <a:extLst>
            <a:ext uri="{FF2B5EF4-FFF2-40B4-BE49-F238E27FC236}">
              <a16:creationId xmlns:a16="http://schemas.microsoft.com/office/drawing/2014/main" id="{5C6EE5AD-F6ED-4F26-8328-FBA507794677}"/>
            </a:ext>
          </a:extLst>
        </xdr:cNvPr>
        <xdr:cNvSpPr/>
      </xdr:nvSpPr>
      <xdr:spPr>
        <a:xfrm>
          <a:off x="7360920" y="32004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22860</xdr:colOff>
      <xdr:row>17</xdr:row>
      <xdr:rowOff>0</xdr:rowOff>
    </xdr:from>
    <xdr:to>
      <xdr:col>5</xdr:col>
      <xdr:colOff>238860</xdr:colOff>
      <xdr:row>18</xdr:row>
      <xdr:rowOff>63600</xdr:rowOff>
    </xdr:to>
    <xdr:sp macro="[0]!submit_Other_dwellings" textlink="">
      <xdr:nvSpPr>
        <xdr:cNvPr id="17" name="Oval 16">
          <a:extLst>
            <a:ext uri="{FF2B5EF4-FFF2-40B4-BE49-F238E27FC236}">
              <a16:creationId xmlns:a16="http://schemas.microsoft.com/office/drawing/2014/main" id="{3C85AF48-AEDF-40FD-8B9A-454E8DB313E4}"/>
            </a:ext>
          </a:extLst>
        </xdr:cNvPr>
        <xdr:cNvSpPr/>
      </xdr:nvSpPr>
      <xdr:spPr>
        <a:xfrm>
          <a:off x="7353300" y="35052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15240</xdr:colOff>
      <xdr:row>19</xdr:row>
      <xdr:rowOff>0</xdr:rowOff>
    </xdr:from>
    <xdr:to>
      <xdr:col>5</xdr:col>
      <xdr:colOff>231240</xdr:colOff>
      <xdr:row>20</xdr:row>
      <xdr:rowOff>63600</xdr:rowOff>
    </xdr:to>
    <xdr:sp macro="[0]!submit_facilities" textlink="">
      <xdr:nvSpPr>
        <xdr:cNvPr id="22" name="Oval 21">
          <a:extLst>
            <a:ext uri="{FF2B5EF4-FFF2-40B4-BE49-F238E27FC236}">
              <a16:creationId xmlns:a16="http://schemas.microsoft.com/office/drawing/2014/main" id="{486E7C04-72F3-44E7-B543-FB52B79C110A}"/>
            </a:ext>
          </a:extLst>
        </xdr:cNvPr>
        <xdr:cNvSpPr/>
      </xdr:nvSpPr>
      <xdr:spPr>
        <a:xfrm>
          <a:off x="7345680" y="38100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164268</xdr:colOff>
      <xdr:row>115</xdr:row>
      <xdr:rowOff>151130</xdr:rowOff>
    </xdr:from>
    <xdr:to>
      <xdr:col>14</xdr:col>
      <xdr:colOff>380268</xdr:colOff>
      <xdr:row>117</xdr:row>
      <xdr:rowOff>62330</xdr:rowOff>
    </xdr:to>
    <xdr:sp macro="[0]!submit_ant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21751728" y="3550793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163285</xdr:colOff>
      <xdr:row>118</xdr:row>
      <xdr:rowOff>0</xdr:rowOff>
    </xdr:from>
    <xdr:to>
      <xdr:col>14</xdr:col>
      <xdr:colOff>379285</xdr:colOff>
      <xdr:row>119</xdr:row>
      <xdr:rowOff>63600</xdr:rowOff>
    </xdr:to>
    <xdr:sp macro="[0]!submit_termite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21750745" y="3581400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52</xdr:row>
      <xdr:rowOff>121920</xdr:rowOff>
    </xdr:from>
    <xdr:to>
      <xdr:col>5</xdr:col>
      <xdr:colOff>216000</xdr:colOff>
      <xdr:row>54</xdr:row>
      <xdr:rowOff>33120</xdr:rowOff>
    </xdr:to>
    <xdr:sp macro="[0]!Transportation_types" textlink="">
      <xdr:nvSpPr>
        <xdr:cNvPr id="5" name="Oval 4">
          <a:extLst>
            <a:ext uri="{FF2B5EF4-FFF2-40B4-BE49-F238E27FC236}">
              <a16:creationId xmlns:a16="http://schemas.microsoft.com/office/drawing/2014/main" id="{CD8E17F2-CD6E-404D-AAEB-C4262D0B8791}"/>
            </a:ext>
          </a:extLst>
        </xdr:cNvPr>
        <xdr:cNvSpPr/>
      </xdr:nvSpPr>
      <xdr:spPr>
        <a:xfrm>
          <a:off x="7315200" y="804672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54</xdr:row>
      <xdr:rowOff>129540</xdr:rowOff>
    </xdr:from>
    <xdr:to>
      <xdr:col>5</xdr:col>
      <xdr:colOff>216000</xdr:colOff>
      <xdr:row>56</xdr:row>
      <xdr:rowOff>40740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169774AC-3C64-40B2-B72F-ED628D538C64}"/>
            </a:ext>
          </a:extLst>
        </xdr:cNvPr>
        <xdr:cNvSpPr/>
      </xdr:nvSpPr>
      <xdr:spPr>
        <a:xfrm>
          <a:off x="7315200" y="835914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56</xdr:row>
      <xdr:rowOff>121920</xdr:rowOff>
    </xdr:from>
    <xdr:to>
      <xdr:col>5</xdr:col>
      <xdr:colOff>216000</xdr:colOff>
      <xdr:row>58</xdr:row>
      <xdr:rowOff>33120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AEC2BB8-9179-4768-BCEB-AA75F9B5978F}"/>
            </a:ext>
          </a:extLst>
        </xdr:cNvPr>
        <xdr:cNvSpPr/>
      </xdr:nvSpPr>
      <xdr:spPr>
        <a:xfrm>
          <a:off x="7315200" y="865632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58</xdr:row>
      <xdr:rowOff>121920</xdr:rowOff>
    </xdr:from>
    <xdr:to>
      <xdr:col>5</xdr:col>
      <xdr:colOff>216000</xdr:colOff>
      <xdr:row>60</xdr:row>
      <xdr:rowOff>33120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DDC9A05A-C54C-46EC-B600-B06B47177736}"/>
            </a:ext>
          </a:extLst>
        </xdr:cNvPr>
        <xdr:cNvSpPr/>
      </xdr:nvSpPr>
      <xdr:spPr>
        <a:xfrm>
          <a:off x="7315200" y="896112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60</xdr:row>
      <xdr:rowOff>129540</xdr:rowOff>
    </xdr:from>
    <xdr:to>
      <xdr:col>5</xdr:col>
      <xdr:colOff>216000</xdr:colOff>
      <xdr:row>62</xdr:row>
      <xdr:rowOff>40740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FD46E293-3088-4C3A-AA77-73F00E64C721}"/>
            </a:ext>
          </a:extLst>
        </xdr:cNvPr>
        <xdr:cNvSpPr/>
      </xdr:nvSpPr>
      <xdr:spPr>
        <a:xfrm>
          <a:off x="7315200" y="927354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26</xdr:col>
      <xdr:colOff>0</xdr:colOff>
      <xdr:row>52</xdr:row>
      <xdr:rowOff>121920</xdr:rowOff>
    </xdr:from>
    <xdr:to>
      <xdr:col>26</xdr:col>
      <xdr:colOff>216000</xdr:colOff>
      <xdr:row>54</xdr:row>
      <xdr:rowOff>33120</xdr:rowOff>
    </xdr:to>
    <xdr:sp macro="[0]!Choice6.submit_Kitchen_items" textlink="">
      <xdr:nvSpPr>
        <xdr:cNvPr id="13" name="Oval 12">
          <a:extLst>
            <a:ext uri="{FF2B5EF4-FFF2-40B4-BE49-F238E27FC236}">
              <a16:creationId xmlns:a16="http://schemas.microsoft.com/office/drawing/2014/main" id="{8BACDD91-EC9D-456D-BA79-2CFA2D180D30}"/>
            </a:ext>
          </a:extLst>
        </xdr:cNvPr>
        <xdr:cNvSpPr/>
      </xdr:nvSpPr>
      <xdr:spPr>
        <a:xfrm>
          <a:off x="32933640" y="804672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26</xdr:col>
      <xdr:colOff>0</xdr:colOff>
      <xdr:row>54</xdr:row>
      <xdr:rowOff>121920</xdr:rowOff>
    </xdr:from>
    <xdr:to>
      <xdr:col>26</xdr:col>
      <xdr:colOff>216000</xdr:colOff>
      <xdr:row>56</xdr:row>
      <xdr:rowOff>33120</xdr:rowOff>
    </xdr:to>
    <xdr:sp macro="[0]!Choice6.submit_Residential_tools" textlink="">
      <xdr:nvSpPr>
        <xdr:cNvPr id="14" name="Oval 13">
          <a:extLst>
            <a:ext uri="{FF2B5EF4-FFF2-40B4-BE49-F238E27FC236}">
              <a16:creationId xmlns:a16="http://schemas.microsoft.com/office/drawing/2014/main" id="{3F3FE4B7-E9F6-4DE7-8614-ABE10F505668}"/>
            </a:ext>
          </a:extLst>
        </xdr:cNvPr>
        <xdr:cNvSpPr/>
      </xdr:nvSpPr>
      <xdr:spPr>
        <a:xfrm>
          <a:off x="32933640" y="835152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26</xdr:col>
      <xdr:colOff>0</xdr:colOff>
      <xdr:row>56</xdr:row>
      <xdr:rowOff>121920</xdr:rowOff>
    </xdr:from>
    <xdr:to>
      <xdr:col>26</xdr:col>
      <xdr:colOff>216000</xdr:colOff>
      <xdr:row>58</xdr:row>
      <xdr:rowOff>33120</xdr:rowOff>
    </xdr:to>
    <xdr:sp macro="[0]!submit_Furniture" textlink="">
      <xdr:nvSpPr>
        <xdr:cNvPr id="15" name="Oval 14">
          <a:extLst>
            <a:ext uri="{FF2B5EF4-FFF2-40B4-BE49-F238E27FC236}">
              <a16:creationId xmlns:a16="http://schemas.microsoft.com/office/drawing/2014/main" id="{9AA491E9-F17E-4B1C-A6AB-BBDEFB346380}"/>
            </a:ext>
          </a:extLst>
        </xdr:cNvPr>
        <xdr:cNvSpPr/>
      </xdr:nvSpPr>
      <xdr:spPr>
        <a:xfrm>
          <a:off x="32933640" y="865632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26</xdr:col>
      <xdr:colOff>0</xdr:colOff>
      <xdr:row>58</xdr:row>
      <xdr:rowOff>121920</xdr:rowOff>
    </xdr:from>
    <xdr:to>
      <xdr:col>26</xdr:col>
      <xdr:colOff>216000</xdr:colOff>
      <xdr:row>60</xdr:row>
      <xdr:rowOff>33120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9DE77663-7F31-4FF4-A41B-4D6FF8A860D7}"/>
            </a:ext>
          </a:extLst>
        </xdr:cNvPr>
        <xdr:cNvSpPr/>
      </xdr:nvSpPr>
      <xdr:spPr>
        <a:xfrm>
          <a:off x="32933640" y="896112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26</xdr:col>
      <xdr:colOff>0</xdr:colOff>
      <xdr:row>60</xdr:row>
      <xdr:rowOff>121920</xdr:rowOff>
    </xdr:from>
    <xdr:to>
      <xdr:col>26</xdr:col>
      <xdr:colOff>216000</xdr:colOff>
      <xdr:row>62</xdr:row>
      <xdr:rowOff>33120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2EFA5815-B81F-4C8B-A9F6-30051C9DF922}"/>
            </a:ext>
          </a:extLst>
        </xdr:cNvPr>
        <xdr:cNvSpPr/>
      </xdr:nvSpPr>
      <xdr:spPr>
        <a:xfrm>
          <a:off x="32933640" y="926592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26</xdr:col>
      <xdr:colOff>0</xdr:colOff>
      <xdr:row>62</xdr:row>
      <xdr:rowOff>121920</xdr:rowOff>
    </xdr:from>
    <xdr:to>
      <xdr:col>26</xdr:col>
      <xdr:colOff>216000</xdr:colOff>
      <xdr:row>64</xdr:row>
      <xdr:rowOff>33120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9AA01C52-9B6A-4121-9318-93EEE00C2661}"/>
            </a:ext>
          </a:extLst>
        </xdr:cNvPr>
        <xdr:cNvSpPr/>
      </xdr:nvSpPr>
      <xdr:spPr>
        <a:xfrm>
          <a:off x="32933640" y="957072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55</xdr:col>
      <xdr:colOff>15240</xdr:colOff>
      <xdr:row>51</xdr:row>
      <xdr:rowOff>115389</xdr:rowOff>
    </xdr:from>
    <xdr:to>
      <xdr:col>55</xdr:col>
      <xdr:colOff>231240</xdr:colOff>
      <xdr:row>53</xdr:row>
      <xdr:rowOff>26589</xdr:rowOff>
    </xdr:to>
    <xdr:sp macro="[0]!Electrical_and_electronic_products" textlink="">
      <xdr:nvSpPr>
        <xdr:cNvPr id="20" name="Oval 19">
          <a:extLst>
            <a:ext uri="{FF2B5EF4-FFF2-40B4-BE49-F238E27FC236}">
              <a16:creationId xmlns:a16="http://schemas.microsoft.com/office/drawing/2014/main" id="{DC04D952-C138-456E-A5C7-8CB23B5573CC}"/>
            </a:ext>
          </a:extLst>
        </xdr:cNvPr>
        <xdr:cNvSpPr/>
      </xdr:nvSpPr>
      <xdr:spPr>
        <a:xfrm>
          <a:off x="68305680" y="7887789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55</xdr:col>
      <xdr:colOff>7620</xdr:colOff>
      <xdr:row>53</xdr:row>
      <xdr:rowOff>130629</xdr:rowOff>
    </xdr:from>
    <xdr:to>
      <xdr:col>55</xdr:col>
      <xdr:colOff>223620</xdr:colOff>
      <xdr:row>55</xdr:row>
      <xdr:rowOff>41829</xdr:rowOff>
    </xdr:to>
    <xdr:sp macro="[0]!Choice6.Tools" textlink="">
      <xdr:nvSpPr>
        <xdr:cNvPr id="21" name="Oval 20">
          <a:extLst>
            <a:ext uri="{FF2B5EF4-FFF2-40B4-BE49-F238E27FC236}">
              <a16:creationId xmlns:a16="http://schemas.microsoft.com/office/drawing/2014/main" id="{AAE5740D-3805-4B89-A907-D333741FA618}"/>
            </a:ext>
          </a:extLst>
        </xdr:cNvPr>
        <xdr:cNvSpPr/>
      </xdr:nvSpPr>
      <xdr:spPr>
        <a:xfrm>
          <a:off x="68298060" y="8207829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35</xdr:col>
      <xdr:colOff>0</xdr:colOff>
      <xdr:row>52</xdr:row>
      <xdr:rowOff>121920</xdr:rowOff>
    </xdr:from>
    <xdr:to>
      <xdr:col>35</xdr:col>
      <xdr:colOff>216000</xdr:colOff>
      <xdr:row>54</xdr:row>
      <xdr:rowOff>33120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9C0A4CB3-CAE0-47AB-8030-E530F9174974}"/>
            </a:ext>
          </a:extLst>
        </xdr:cNvPr>
        <xdr:cNvSpPr/>
      </xdr:nvSpPr>
      <xdr:spPr>
        <a:xfrm>
          <a:off x="43906440" y="804672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35</xdr:col>
      <xdr:colOff>0</xdr:colOff>
      <xdr:row>54</xdr:row>
      <xdr:rowOff>121920</xdr:rowOff>
    </xdr:from>
    <xdr:to>
      <xdr:col>35</xdr:col>
      <xdr:colOff>216000</xdr:colOff>
      <xdr:row>56</xdr:row>
      <xdr:rowOff>33120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9E75AF9C-05CB-4BE0-8414-3801AA795708}"/>
            </a:ext>
          </a:extLst>
        </xdr:cNvPr>
        <xdr:cNvSpPr/>
      </xdr:nvSpPr>
      <xdr:spPr>
        <a:xfrm>
          <a:off x="43906440" y="835152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35</xdr:col>
      <xdr:colOff>0</xdr:colOff>
      <xdr:row>56</xdr:row>
      <xdr:rowOff>121920</xdr:rowOff>
    </xdr:from>
    <xdr:to>
      <xdr:col>35</xdr:col>
      <xdr:colOff>216000</xdr:colOff>
      <xdr:row>58</xdr:row>
      <xdr:rowOff>33120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D3E7659A-F431-4409-B585-54F11DC4A2C2}"/>
            </a:ext>
          </a:extLst>
        </xdr:cNvPr>
        <xdr:cNvSpPr/>
      </xdr:nvSpPr>
      <xdr:spPr>
        <a:xfrm>
          <a:off x="43906440" y="804672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35</xdr:col>
      <xdr:colOff>0</xdr:colOff>
      <xdr:row>58</xdr:row>
      <xdr:rowOff>121920</xdr:rowOff>
    </xdr:from>
    <xdr:to>
      <xdr:col>35</xdr:col>
      <xdr:colOff>216000</xdr:colOff>
      <xdr:row>60</xdr:row>
      <xdr:rowOff>33120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3168B420-D86D-4C74-9B4C-03D41CB8984A}"/>
            </a:ext>
          </a:extLst>
        </xdr:cNvPr>
        <xdr:cNvSpPr/>
      </xdr:nvSpPr>
      <xdr:spPr>
        <a:xfrm>
          <a:off x="43906440" y="804672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35</xdr:col>
      <xdr:colOff>0</xdr:colOff>
      <xdr:row>60</xdr:row>
      <xdr:rowOff>121920</xdr:rowOff>
    </xdr:from>
    <xdr:to>
      <xdr:col>35</xdr:col>
      <xdr:colOff>216000</xdr:colOff>
      <xdr:row>62</xdr:row>
      <xdr:rowOff>33120</xdr:rowOff>
    </xdr:to>
    <xdr:sp macro="" textlink="">
      <xdr:nvSpPr>
        <xdr:cNvPr id="27" name="Oval 26">
          <a:extLst>
            <a:ext uri="{FF2B5EF4-FFF2-40B4-BE49-F238E27FC236}">
              <a16:creationId xmlns:a16="http://schemas.microsoft.com/office/drawing/2014/main" id="{86BE6AD4-F0C9-40A6-A0E4-5A899AAFB27B}"/>
            </a:ext>
          </a:extLst>
        </xdr:cNvPr>
        <xdr:cNvSpPr/>
      </xdr:nvSpPr>
      <xdr:spPr>
        <a:xfrm>
          <a:off x="43906440" y="804672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9</xdr:row>
      <xdr:rowOff>121920</xdr:rowOff>
    </xdr:from>
    <xdr:to>
      <xdr:col>25</xdr:col>
      <xdr:colOff>216000</xdr:colOff>
      <xdr:row>11</xdr:row>
      <xdr:rowOff>33120</xdr:rowOff>
    </xdr:to>
    <xdr:sp macro="[0]!submit_Construction_tools" textlink="">
      <xdr:nvSpPr>
        <xdr:cNvPr id="3" name="Oval 2">
          <a:extLst>
            <a:ext uri="{FF2B5EF4-FFF2-40B4-BE49-F238E27FC236}">
              <a16:creationId xmlns:a16="http://schemas.microsoft.com/office/drawing/2014/main" id="{942FAB0D-9088-44DD-A006-DA23A30C03A3}"/>
            </a:ext>
          </a:extLst>
        </xdr:cNvPr>
        <xdr:cNvSpPr/>
      </xdr:nvSpPr>
      <xdr:spPr>
        <a:xfrm>
          <a:off x="31699200" y="179832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0</xdr:colOff>
      <xdr:row>11</xdr:row>
      <xdr:rowOff>121920</xdr:rowOff>
    </xdr:from>
    <xdr:to>
      <xdr:col>25</xdr:col>
      <xdr:colOff>216000</xdr:colOff>
      <xdr:row>13</xdr:row>
      <xdr:rowOff>33120</xdr:rowOff>
    </xdr:to>
    <xdr:sp macro="[0]!submit_Medical_tools" textlink="">
      <xdr:nvSpPr>
        <xdr:cNvPr id="4" name="Oval 3">
          <a:extLst>
            <a:ext uri="{FF2B5EF4-FFF2-40B4-BE49-F238E27FC236}">
              <a16:creationId xmlns:a16="http://schemas.microsoft.com/office/drawing/2014/main" id="{47E56CD3-DA79-4407-9523-01C17AA48A51}"/>
            </a:ext>
          </a:extLst>
        </xdr:cNvPr>
        <xdr:cNvSpPr/>
      </xdr:nvSpPr>
      <xdr:spPr>
        <a:xfrm>
          <a:off x="31699200" y="210312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0</xdr:colOff>
      <xdr:row>9</xdr:row>
      <xdr:rowOff>121920</xdr:rowOff>
    </xdr:from>
    <xdr:to>
      <xdr:col>15</xdr:col>
      <xdr:colOff>216000</xdr:colOff>
      <xdr:row>11</xdr:row>
      <xdr:rowOff>33120</xdr:rowOff>
    </xdr:to>
    <xdr:sp macro="[0]!submit_Electrical_products" textlink="">
      <xdr:nvSpPr>
        <xdr:cNvPr id="5" name="Oval 4">
          <a:extLst>
            <a:ext uri="{FF2B5EF4-FFF2-40B4-BE49-F238E27FC236}">
              <a16:creationId xmlns:a16="http://schemas.microsoft.com/office/drawing/2014/main" id="{B15DA510-D3E1-4E64-90DB-CEF63B7A6A0A}"/>
            </a:ext>
          </a:extLst>
        </xdr:cNvPr>
        <xdr:cNvSpPr/>
      </xdr:nvSpPr>
      <xdr:spPr>
        <a:xfrm>
          <a:off x="19507200" y="149352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0</xdr:colOff>
      <xdr:row>11</xdr:row>
      <xdr:rowOff>121920</xdr:rowOff>
    </xdr:from>
    <xdr:to>
      <xdr:col>15</xdr:col>
      <xdr:colOff>216000</xdr:colOff>
      <xdr:row>13</xdr:row>
      <xdr:rowOff>33120</xdr:rowOff>
    </xdr:to>
    <xdr:sp macro="[0]!submit_Electronic_products" textlink="">
      <xdr:nvSpPr>
        <xdr:cNvPr id="6" name="Oval 5">
          <a:extLst>
            <a:ext uri="{FF2B5EF4-FFF2-40B4-BE49-F238E27FC236}">
              <a16:creationId xmlns:a16="http://schemas.microsoft.com/office/drawing/2014/main" id="{008BDB5F-8462-47D5-BC36-EE12F20FA764}"/>
            </a:ext>
          </a:extLst>
        </xdr:cNvPr>
        <xdr:cNvSpPr/>
      </xdr:nvSpPr>
      <xdr:spPr>
        <a:xfrm>
          <a:off x="19507200" y="179832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0</xdr:colOff>
      <xdr:row>13</xdr:row>
      <xdr:rowOff>121920</xdr:rowOff>
    </xdr:from>
    <xdr:to>
      <xdr:col>15</xdr:col>
      <xdr:colOff>216000</xdr:colOff>
      <xdr:row>15</xdr:row>
      <xdr:rowOff>33120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46E139DB-D07C-4128-AD37-4AD077DD2850}"/>
            </a:ext>
          </a:extLst>
        </xdr:cNvPr>
        <xdr:cNvSpPr/>
      </xdr:nvSpPr>
      <xdr:spPr>
        <a:xfrm>
          <a:off x="19507200" y="210312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40</xdr:row>
      <xdr:rowOff>121920</xdr:rowOff>
    </xdr:from>
    <xdr:to>
      <xdr:col>5</xdr:col>
      <xdr:colOff>216000</xdr:colOff>
      <xdr:row>42</xdr:row>
      <xdr:rowOff>33120</xdr:rowOff>
    </xdr:to>
    <xdr:sp macro="[0]!submit_Land_transportation" textlink="">
      <xdr:nvSpPr>
        <xdr:cNvPr id="2" name="Oval 1">
          <a:extLst>
            <a:ext uri="{FF2B5EF4-FFF2-40B4-BE49-F238E27FC236}">
              <a16:creationId xmlns:a16="http://schemas.microsoft.com/office/drawing/2014/main" id="{B590B61B-3272-4170-9AB4-E619F06CCDFB}"/>
            </a:ext>
          </a:extLst>
        </xdr:cNvPr>
        <xdr:cNvSpPr/>
      </xdr:nvSpPr>
      <xdr:spPr>
        <a:xfrm>
          <a:off x="7330440" y="1261872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42</xdr:row>
      <xdr:rowOff>129540</xdr:rowOff>
    </xdr:from>
    <xdr:to>
      <xdr:col>5</xdr:col>
      <xdr:colOff>216000</xdr:colOff>
      <xdr:row>44</xdr:row>
      <xdr:rowOff>40740</xdr:rowOff>
    </xdr:to>
    <xdr:sp macro="[0]!submit_Water_transportation" textlink="">
      <xdr:nvSpPr>
        <xdr:cNvPr id="11" name="Oval 10">
          <a:extLst>
            <a:ext uri="{FF2B5EF4-FFF2-40B4-BE49-F238E27FC236}">
              <a16:creationId xmlns:a16="http://schemas.microsoft.com/office/drawing/2014/main" id="{27F7F2FC-EE57-4648-979A-5C6CEF0F86BC}"/>
            </a:ext>
          </a:extLst>
        </xdr:cNvPr>
        <xdr:cNvSpPr/>
      </xdr:nvSpPr>
      <xdr:spPr>
        <a:xfrm>
          <a:off x="7330440" y="1293114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44</xdr:row>
      <xdr:rowOff>121920</xdr:rowOff>
    </xdr:from>
    <xdr:to>
      <xdr:col>5</xdr:col>
      <xdr:colOff>216000</xdr:colOff>
      <xdr:row>46</xdr:row>
      <xdr:rowOff>33120</xdr:rowOff>
    </xdr:to>
    <xdr:sp macro="[0]!submit_Air_transportation" textlink="">
      <xdr:nvSpPr>
        <xdr:cNvPr id="12" name="Oval 11">
          <a:extLst>
            <a:ext uri="{FF2B5EF4-FFF2-40B4-BE49-F238E27FC236}">
              <a16:creationId xmlns:a16="http://schemas.microsoft.com/office/drawing/2014/main" id="{952BEE3B-DAC4-4169-8739-C3ED295C64DA}"/>
            </a:ext>
          </a:extLst>
        </xdr:cNvPr>
        <xdr:cNvSpPr/>
      </xdr:nvSpPr>
      <xdr:spPr>
        <a:xfrm>
          <a:off x="7330440" y="1322832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46</xdr:row>
      <xdr:rowOff>121920</xdr:rowOff>
    </xdr:from>
    <xdr:to>
      <xdr:col>5</xdr:col>
      <xdr:colOff>216000</xdr:colOff>
      <xdr:row>48</xdr:row>
      <xdr:rowOff>33120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8E17B94E-55AA-4C22-A2BA-7B59CA341A83}"/>
            </a:ext>
          </a:extLst>
        </xdr:cNvPr>
        <xdr:cNvSpPr/>
      </xdr:nvSpPr>
      <xdr:spPr>
        <a:xfrm>
          <a:off x="7330440" y="1353312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48</xdr:row>
      <xdr:rowOff>129540</xdr:rowOff>
    </xdr:from>
    <xdr:to>
      <xdr:col>5</xdr:col>
      <xdr:colOff>216000</xdr:colOff>
      <xdr:row>50</xdr:row>
      <xdr:rowOff>40740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14EFBFC9-1DBB-4EFD-942C-023B5F2860DF}"/>
            </a:ext>
          </a:extLst>
        </xdr:cNvPr>
        <xdr:cNvSpPr/>
      </xdr:nvSpPr>
      <xdr:spPr>
        <a:xfrm>
          <a:off x="7330440" y="13845540"/>
          <a:ext cx="216000" cy="216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1309415</xdr:colOff>
      <xdr:row>6</xdr:row>
      <xdr:rowOff>15408</xdr:rowOff>
    </xdr:from>
    <xdr:to>
      <xdr:col>2</xdr:col>
      <xdr:colOff>1910499</xdr:colOff>
      <xdr:row>7</xdr:row>
      <xdr:rowOff>18280</xdr:rowOff>
    </xdr:to>
    <xdr:pic>
      <xdr:nvPicPr>
        <xdr:cNvPr id="4" name="Graphic 3" descr="Line Arrow: Straight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10800000">
          <a:off x="4023388" y="1685545"/>
          <a:ext cx="601084" cy="389091"/>
        </a:xfrm>
        <a:prstGeom prst="rect">
          <a:avLst/>
        </a:prstGeom>
      </xdr:spPr>
    </xdr:pic>
    <xdr:clientData/>
  </xdr:twoCellAnchor>
  <xdr:twoCellAnchor>
    <xdr:from>
      <xdr:col>3</xdr:col>
      <xdr:colOff>1215320</xdr:colOff>
      <xdr:row>2</xdr:row>
      <xdr:rowOff>94348</xdr:rowOff>
    </xdr:from>
    <xdr:to>
      <xdr:col>14</xdr:col>
      <xdr:colOff>76391</xdr:colOff>
      <xdr:row>3</xdr:row>
      <xdr:rowOff>507999</xdr:rowOff>
    </xdr:to>
    <xdr:sp macro="[0]!translateText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4171880" y="602348"/>
          <a:ext cx="13948671" cy="606691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CA" sz="1400" b="1">
              <a:solidFill>
                <a:sysClr val="windowText" lastClr="000000"/>
              </a:solidFill>
            </a:rPr>
            <a:t>                                     </a:t>
          </a:r>
          <a:r>
            <a:rPr lang="en-CA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TRANSLATE</a:t>
          </a:r>
          <a:r>
            <a:rPr lang="en-CA" sz="1400" b="1">
              <a:solidFill>
                <a:sysClr val="windowText" lastClr="000000"/>
              </a:solidFill>
            </a:rPr>
            <a:t>                                                                              TRANSLATE</a:t>
          </a:r>
        </a:p>
        <a:p>
          <a:pPr algn="l"/>
          <a:r>
            <a:rPr lang="en-CA" sz="1400" b="1">
              <a:solidFill>
                <a:sysClr val="windowText" lastClr="000000"/>
              </a:solidFill>
            </a:rPr>
            <a:t>                                            TEXT                                                                                         TEXT</a:t>
          </a:r>
        </a:p>
      </xdr:txBody>
    </xdr:sp>
    <xdr:clientData/>
  </xdr:twoCellAnchor>
  <xdr:twoCellAnchor>
    <xdr:from>
      <xdr:col>0</xdr:col>
      <xdr:colOff>211642</xdr:colOff>
      <xdr:row>2</xdr:row>
      <xdr:rowOff>65614</xdr:rowOff>
    </xdr:from>
    <xdr:to>
      <xdr:col>1</xdr:col>
      <xdr:colOff>552975</xdr:colOff>
      <xdr:row>3</xdr:row>
      <xdr:rowOff>436282</xdr:rowOff>
    </xdr:to>
    <xdr:sp macro="[0]!Home" textlink="">
      <xdr:nvSpPr>
        <xdr:cNvPr id="19" name="Rectangle: Rounded Corners 18">
          <a:extLst>
            <a:ext uri="{FF2B5EF4-FFF2-40B4-BE49-F238E27FC236}">
              <a16:creationId xmlns:a16="http://schemas.microsoft.com/office/drawing/2014/main" id="{00000000-0008-0000-1100-000013000000}"/>
            </a:ext>
          </a:extLst>
        </xdr:cNvPr>
        <xdr:cNvSpPr/>
      </xdr:nvSpPr>
      <xdr:spPr>
        <a:xfrm>
          <a:off x="211642" y="594781"/>
          <a:ext cx="1251500" cy="561168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HOME</a:t>
          </a:r>
          <a:endParaRPr lang="en-CA" sz="14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2</xdr:col>
      <xdr:colOff>2282638</xdr:colOff>
      <xdr:row>5</xdr:row>
      <xdr:rowOff>82379</xdr:rowOff>
    </xdr:from>
    <xdr:to>
      <xdr:col>40</xdr:col>
      <xdr:colOff>1206350</xdr:colOff>
      <xdr:row>7</xdr:row>
      <xdr:rowOff>146137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3973652" y="1533311"/>
          <a:ext cx="51846177" cy="669182"/>
        </a:xfrm>
        <a:prstGeom prst="rect">
          <a:avLst/>
        </a:pr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22</xdr:col>
      <xdr:colOff>38089</xdr:colOff>
      <xdr:row>4</xdr:row>
      <xdr:rowOff>51872</xdr:rowOff>
    </xdr:to>
    <xdr:sp macro="[0]!Home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SpPr/>
      </xdr:nvSpPr>
      <xdr:spPr>
        <a:xfrm>
          <a:off x="13055082" y="699796"/>
          <a:ext cx="1188864" cy="565056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HOME</a:t>
          </a:r>
          <a:endParaRPr lang="en-CA" sz="14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35</xdr:col>
      <xdr:colOff>0</xdr:colOff>
      <xdr:row>3</xdr:row>
      <xdr:rowOff>0</xdr:rowOff>
    </xdr:from>
    <xdr:to>
      <xdr:col>37</xdr:col>
      <xdr:colOff>38089</xdr:colOff>
      <xdr:row>4</xdr:row>
      <xdr:rowOff>51872</xdr:rowOff>
    </xdr:to>
    <xdr:sp macro="[0]!Home" textlink="">
      <xdr:nvSpPr>
        <xdr:cNvPr id="8" name="Rectangle: Rounded Corners 7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SpPr/>
      </xdr:nvSpPr>
      <xdr:spPr>
        <a:xfrm>
          <a:off x="21685898" y="699796"/>
          <a:ext cx="1188864" cy="565056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HOME</a:t>
          </a:r>
          <a:endParaRPr lang="en-CA" sz="14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40</xdr:col>
      <xdr:colOff>0</xdr:colOff>
      <xdr:row>3</xdr:row>
      <xdr:rowOff>0</xdr:rowOff>
    </xdr:from>
    <xdr:to>
      <xdr:col>48</xdr:col>
      <xdr:colOff>294876</xdr:colOff>
      <xdr:row>4</xdr:row>
      <xdr:rowOff>31620</xdr:rowOff>
    </xdr:to>
    <xdr:sp macro="[0]!translateText" textlink="">
      <xdr:nvSpPr>
        <xdr:cNvPr id="9" name="Rectangle: Rounded Corners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SpPr/>
      </xdr:nvSpPr>
      <xdr:spPr>
        <a:xfrm>
          <a:off x="24562837" y="699796"/>
          <a:ext cx="5986549" cy="544804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CA" sz="1100">
              <a:solidFill>
                <a:sysClr val="windowText" lastClr="000000"/>
              </a:solidFill>
            </a:rPr>
            <a:t>TRANSLATE</a:t>
          </a:r>
        </a:p>
        <a:p>
          <a:pPr algn="ctr"/>
          <a:r>
            <a:rPr lang="en-CA" sz="1100">
              <a:solidFill>
                <a:sysClr val="windowText" lastClr="000000"/>
              </a:solidFill>
            </a:rPr>
            <a:t>TEXT</a:t>
          </a:r>
        </a:p>
      </xdr:txBody>
    </xdr:sp>
    <xdr:clientData/>
  </xdr:twoCellAnchor>
  <xdr:twoCellAnchor editAs="oneCell">
    <xdr:from>
      <xdr:col>2</xdr:col>
      <xdr:colOff>1368626</xdr:colOff>
      <xdr:row>12</xdr:row>
      <xdr:rowOff>171986</xdr:rowOff>
    </xdr:from>
    <xdr:to>
      <xdr:col>2</xdr:col>
      <xdr:colOff>1969710</xdr:colOff>
      <xdr:row>14</xdr:row>
      <xdr:rowOff>59758</xdr:rowOff>
    </xdr:to>
    <xdr:pic>
      <xdr:nvPicPr>
        <xdr:cNvPr id="6" name="Graphic 5" descr="Line Arrow: Straight">
          <a:extLst>
            <a:ext uri="{FF2B5EF4-FFF2-40B4-BE49-F238E27FC236}">
              <a16:creationId xmlns:a16="http://schemas.microsoft.com/office/drawing/2014/main" id="{3371CFF0-1851-4E19-A9E6-F972C3203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10800000">
          <a:off x="3059640" y="3439191"/>
          <a:ext cx="601084" cy="388813"/>
        </a:xfrm>
        <a:prstGeom prst="rect">
          <a:avLst/>
        </a:prstGeom>
      </xdr:spPr>
    </xdr:pic>
    <xdr:clientData/>
  </xdr:twoCellAnchor>
  <xdr:twoCellAnchor editAs="oneCell">
    <xdr:from>
      <xdr:col>2</xdr:col>
      <xdr:colOff>1483452</xdr:colOff>
      <xdr:row>16</xdr:row>
      <xdr:rowOff>140672</xdr:rowOff>
    </xdr:from>
    <xdr:to>
      <xdr:col>2</xdr:col>
      <xdr:colOff>2084536</xdr:colOff>
      <xdr:row>17</xdr:row>
      <xdr:rowOff>216334</xdr:rowOff>
    </xdr:to>
    <xdr:pic>
      <xdr:nvPicPr>
        <xdr:cNvPr id="5" name="Graphic 4" descr="Line Arrow: Straight">
          <a:extLst>
            <a:ext uri="{FF2B5EF4-FFF2-40B4-BE49-F238E27FC236}">
              <a16:creationId xmlns:a16="http://schemas.microsoft.com/office/drawing/2014/main" id="{8BE9B1EB-BB2E-3407-3206-A75F05281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10800000">
          <a:off x="3174466" y="4347330"/>
          <a:ext cx="601084" cy="388813"/>
        </a:xfrm>
        <a:prstGeom prst="rect">
          <a:avLst/>
        </a:prstGeom>
      </xdr:spPr>
    </xdr:pic>
    <xdr:clientData/>
  </xdr:twoCellAnchor>
  <xdr:twoCellAnchor editAs="oneCell">
    <xdr:from>
      <xdr:col>3</xdr:col>
      <xdr:colOff>286456</xdr:colOff>
      <xdr:row>3</xdr:row>
      <xdr:rowOff>78038</xdr:rowOff>
    </xdr:from>
    <xdr:to>
      <xdr:col>3</xdr:col>
      <xdr:colOff>887540</xdr:colOff>
      <xdr:row>3</xdr:row>
      <xdr:rowOff>467129</xdr:rowOff>
    </xdr:to>
    <xdr:pic>
      <xdr:nvPicPr>
        <xdr:cNvPr id="10" name="Graphic 9" descr="Line Arrow: Straight">
          <a:extLst>
            <a:ext uri="{FF2B5EF4-FFF2-40B4-BE49-F238E27FC236}">
              <a16:creationId xmlns:a16="http://schemas.microsoft.com/office/drawing/2014/main" id="{4D0A6C51-DCC1-020B-F5FC-8014831C0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10800000">
          <a:off x="5328182" y="766970"/>
          <a:ext cx="601084" cy="3890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21364</xdr:colOff>
      <xdr:row>1</xdr:row>
      <xdr:rowOff>64095</xdr:rowOff>
    </xdr:from>
    <xdr:to>
      <xdr:col>1</xdr:col>
      <xdr:colOff>102145</xdr:colOff>
      <xdr:row>3</xdr:row>
      <xdr:rowOff>186270</xdr:rowOff>
    </xdr:to>
    <xdr:sp macro="[0]!Home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B8CEF0D8-026F-4169-BB69-6A2DB3804E89}"/>
            </a:ext>
          </a:extLst>
        </xdr:cNvPr>
        <xdr:cNvSpPr/>
      </xdr:nvSpPr>
      <xdr:spPr>
        <a:xfrm>
          <a:off x="21364" y="1388693"/>
          <a:ext cx="1184613" cy="563708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HOME</a:t>
          </a:r>
          <a:endParaRPr lang="en-CA" sz="1400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30FE2-78D1-4517-80BB-69C663C7BC0F}">
  <sheetPr codeName="Sheet1"/>
  <dimension ref="A1:U564"/>
  <sheetViews>
    <sheetView showGridLines="0" tabSelected="1" zoomScale="65" zoomScaleNormal="65" workbookViewId="0">
      <selection activeCell="F22" sqref="F22"/>
    </sheetView>
  </sheetViews>
  <sheetFormatPr defaultColWidth="12.85546875" defaultRowHeight="12" customHeight="1"/>
  <cols>
    <col min="1" max="1" width="7.28515625" style="125" customWidth="1"/>
    <col min="2" max="2" width="61.85546875" style="127" customWidth="1"/>
    <col min="3" max="3" width="13.28515625" style="127" customWidth="1"/>
    <col min="4" max="4" width="16.140625" style="127" customWidth="1"/>
    <col min="5" max="5" width="6.5703125" style="127" customWidth="1"/>
    <col min="6" max="6" width="27.5703125" style="126" customWidth="1"/>
    <col min="7" max="7" width="14.85546875" style="68" customWidth="1"/>
    <col min="8" max="8" width="50.7109375" style="233" customWidth="1"/>
    <col min="9" max="9" width="8.85546875" style="31" customWidth="1"/>
    <col min="10" max="10" width="19.85546875" style="127" customWidth="1"/>
    <col min="11" max="11" width="9.140625" style="126" customWidth="1"/>
    <col min="12" max="12" width="39.28515625" style="126" customWidth="1"/>
    <col min="13" max="13" width="20.42578125" style="126" customWidth="1"/>
    <col min="14" max="14" width="15.140625" style="127" customWidth="1"/>
    <col min="15" max="15" width="25.140625" style="126" customWidth="1"/>
    <col min="16" max="16" width="24.5703125" style="205" customWidth="1"/>
    <col min="17" max="17" width="7.28515625" style="126" customWidth="1"/>
    <col min="18" max="18" width="7.85546875" style="126" customWidth="1"/>
    <col min="19" max="16384" width="12.85546875" style="126"/>
  </cols>
  <sheetData>
    <row r="1" spans="1:21" ht="25.2" customHeight="1">
      <c r="A1" s="246" t="s">
        <v>2145</v>
      </c>
    </row>
    <row r="2" spans="1:21" ht="30" customHeight="1">
      <c r="A2" s="247"/>
      <c r="H2" s="234" t="s">
        <v>1723</v>
      </c>
    </row>
    <row r="3" spans="1:21" ht="12" customHeight="1">
      <c r="A3" s="247"/>
    </row>
    <row r="4" spans="1:21" ht="12" customHeight="1">
      <c r="A4" s="247"/>
    </row>
    <row r="7" spans="1:21" ht="34.950000000000003" customHeight="1">
      <c r="D7" s="165" t="s">
        <v>1732</v>
      </c>
      <c r="H7" s="204" t="s">
        <v>2624</v>
      </c>
    </row>
    <row r="9" spans="1:21" ht="19.95" customHeight="1">
      <c r="A9" s="72">
        <v>1</v>
      </c>
      <c r="B9" s="71" t="s">
        <v>1726</v>
      </c>
      <c r="C9" s="134"/>
      <c r="D9" s="60"/>
      <c r="E9" s="37" t="s">
        <v>48</v>
      </c>
    </row>
    <row r="10" spans="1:21" ht="19.95" customHeight="1">
      <c r="A10" s="75"/>
      <c r="B10" s="59"/>
      <c r="C10" s="134"/>
      <c r="D10" s="60"/>
      <c r="E10" s="37"/>
      <c r="H10" s="51" t="s">
        <v>1666</v>
      </c>
    </row>
    <row r="11" spans="1:21" ht="19.95" customHeight="1">
      <c r="A11" s="72">
        <v>2</v>
      </c>
      <c r="B11" s="221" t="s">
        <v>745</v>
      </c>
      <c r="C11" s="134"/>
      <c r="D11" s="60"/>
      <c r="E11" s="37" t="s">
        <v>1416</v>
      </c>
    </row>
    <row r="12" spans="1:21" ht="19.95" customHeight="1">
      <c r="A12" s="75"/>
      <c r="B12" s="71"/>
      <c r="C12" s="134"/>
      <c r="D12" s="60"/>
      <c r="E12" s="37"/>
    </row>
    <row r="13" spans="1:21" ht="19.95" customHeight="1">
      <c r="A13" s="75">
        <v>3</v>
      </c>
      <c r="B13" s="71" t="s">
        <v>2257</v>
      </c>
      <c r="C13" s="134"/>
      <c r="D13" s="126"/>
      <c r="E13" s="37" t="s">
        <v>1415</v>
      </c>
      <c r="U13" s="150"/>
    </row>
    <row r="14" spans="1:21" ht="19.95" customHeight="1">
      <c r="A14" s="75"/>
      <c r="B14" s="59"/>
      <c r="C14" s="75"/>
      <c r="D14" s="60"/>
      <c r="E14" s="37"/>
      <c r="P14" s="202"/>
    </row>
    <row r="15" spans="1:21" ht="19.95" customHeight="1">
      <c r="A15" s="72">
        <v>4</v>
      </c>
      <c r="B15" s="221" t="s">
        <v>2278</v>
      </c>
      <c r="C15" s="222"/>
      <c r="D15" s="60"/>
      <c r="E15" s="37" t="s">
        <v>1677</v>
      </c>
      <c r="R15" s="126" t="s">
        <v>1460</v>
      </c>
    </row>
    <row r="16" spans="1:21" ht="19.95" customHeight="1">
      <c r="A16" s="72"/>
      <c r="B16" s="220"/>
      <c r="C16" s="222"/>
      <c r="D16" s="60"/>
      <c r="E16" s="37"/>
      <c r="P16" s="207" t="s">
        <v>1463</v>
      </c>
    </row>
    <row r="17" spans="1:20" ht="19.95" customHeight="1">
      <c r="A17" s="72">
        <v>5</v>
      </c>
      <c r="B17" s="221" t="s">
        <v>2279</v>
      </c>
      <c r="C17" s="222"/>
      <c r="E17" s="37" t="s">
        <v>1417</v>
      </c>
      <c r="F17" s="208"/>
      <c r="H17" s="236"/>
      <c r="N17" s="74"/>
      <c r="P17" s="206" t="s">
        <v>1683</v>
      </c>
      <c r="Q17" s="60"/>
    </row>
    <row r="18" spans="1:20" ht="19.95" customHeight="1">
      <c r="A18" s="72"/>
      <c r="B18" s="59"/>
      <c r="C18" s="75"/>
      <c r="D18" s="60"/>
      <c r="E18" s="37"/>
      <c r="F18" s="208"/>
      <c r="K18" s="31"/>
      <c r="L18" s="29"/>
      <c r="O18" s="58"/>
      <c r="P18" s="80" t="s">
        <v>2589</v>
      </c>
      <c r="S18" s="80"/>
    </row>
    <row r="19" spans="1:20" ht="19.95" customHeight="1">
      <c r="A19" s="72">
        <v>6</v>
      </c>
      <c r="B19" s="71" t="s">
        <v>2280</v>
      </c>
      <c r="C19" s="137"/>
      <c r="D19" s="60"/>
      <c r="E19" s="37" t="s">
        <v>1418</v>
      </c>
      <c r="H19" s="235"/>
      <c r="K19" s="56"/>
      <c r="L19" s="57"/>
      <c r="O19" s="58"/>
      <c r="P19" s="80" t="s">
        <v>2569</v>
      </c>
      <c r="Q19" s="60"/>
    </row>
    <row r="20" spans="1:20" ht="19.95" customHeight="1">
      <c r="A20" s="72"/>
      <c r="B20" s="71"/>
      <c r="C20" s="137"/>
      <c r="D20" s="60"/>
      <c r="E20" s="37"/>
      <c r="G20" s="66"/>
      <c r="H20" s="237"/>
      <c r="L20" s="29" t="s">
        <v>1668</v>
      </c>
      <c r="M20" s="131"/>
      <c r="N20" s="75"/>
      <c r="O20" s="152"/>
      <c r="P20" s="80"/>
      <c r="Q20" s="60"/>
    </row>
    <row r="21" spans="1:20" ht="19.95" customHeight="1">
      <c r="A21" s="72">
        <v>7</v>
      </c>
      <c r="B21" s="71" t="s">
        <v>2281</v>
      </c>
      <c r="C21" s="137"/>
      <c r="E21" s="37" t="s">
        <v>1679</v>
      </c>
      <c r="F21" s="32"/>
      <c r="I21" s="32"/>
      <c r="J21" s="37" t="s">
        <v>1667</v>
      </c>
      <c r="K21" s="31"/>
      <c r="L21" s="202" t="s">
        <v>671</v>
      </c>
      <c r="M21" s="132"/>
      <c r="N21" s="41"/>
      <c r="O21" s="133"/>
      <c r="P21" s="80"/>
      <c r="Q21" s="60"/>
    </row>
    <row r="22" spans="1:20" ht="19.95" customHeight="1">
      <c r="A22" s="72"/>
      <c r="B22" s="59"/>
      <c r="C22" s="75"/>
      <c r="D22" s="60"/>
      <c r="E22" s="37"/>
      <c r="G22" s="68" t="s">
        <v>6</v>
      </c>
      <c r="H22" s="75" t="s">
        <v>1491</v>
      </c>
      <c r="I22" s="32"/>
      <c r="J22" s="75" t="s">
        <v>1491</v>
      </c>
      <c r="K22" s="31"/>
      <c r="L22" s="29" t="s">
        <v>1475</v>
      </c>
      <c r="M22" s="28" t="s">
        <v>1413</v>
      </c>
      <c r="N22" s="28" t="s">
        <v>1684</v>
      </c>
      <c r="O22" s="89" t="s">
        <v>2077</v>
      </c>
      <c r="P22" s="80"/>
      <c r="Q22" s="60"/>
      <c r="T22" s="150"/>
    </row>
    <row r="23" spans="1:20" ht="19.95" customHeight="1">
      <c r="A23" s="72">
        <v>8</v>
      </c>
      <c r="B23" s="71" t="s">
        <v>2282</v>
      </c>
      <c r="C23" s="138"/>
      <c r="D23" s="60"/>
      <c r="E23" s="37" t="s">
        <v>1681</v>
      </c>
      <c r="H23" s="75" t="s">
        <v>1490</v>
      </c>
      <c r="I23" s="135"/>
      <c r="J23" s="75" t="s">
        <v>1490</v>
      </c>
      <c r="K23" s="60"/>
      <c r="L23" s="29" t="s">
        <v>1476</v>
      </c>
      <c r="M23" s="28" t="s">
        <v>1476</v>
      </c>
      <c r="N23" s="28" t="s">
        <v>1685</v>
      </c>
      <c r="O23" s="89" t="s">
        <v>308</v>
      </c>
      <c r="P23" s="80"/>
      <c r="Q23" s="56"/>
      <c r="T23" s="60"/>
    </row>
    <row r="24" spans="1:20" ht="19.95" customHeight="1">
      <c r="A24" s="72"/>
      <c r="B24" s="59"/>
      <c r="C24" s="138"/>
      <c r="D24" s="60"/>
      <c r="E24" s="37"/>
      <c r="H24" s="238"/>
      <c r="J24" s="28"/>
      <c r="K24" s="60"/>
      <c r="L24" s="136" t="s">
        <v>1477</v>
      </c>
      <c r="M24" s="76"/>
      <c r="N24" s="41"/>
      <c r="O24" s="133" t="str">
        <f t="shared" ref="O24:O87" si="0">_xlfn.CONCAT(M24:N24)</f>
        <v/>
      </c>
      <c r="Q24" s="60"/>
      <c r="T24" s="60"/>
    </row>
    <row r="25" spans="1:20" ht="25.05" customHeight="1">
      <c r="A25" s="75">
        <v>9</v>
      </c>
      <c r="B25" s="71" t="s">
        <v>2264</v>
      </c>
      <c r="C25" s="138"/>
      <c r="D25" s="215"/>
      <c r="E25" s="75" t="s">
        <v>1680</v>
      </c>
      <c r="G25" s="68" t="s">
        <v>6</v>
      </c>
      <c r="H25" s="204" t="s">
        <v>2475</v>
      </c>
      <c r="I25" s="143"/>
      <c r="J25" s="204" t="s">
        <v>70</v>
      </c>
      <c r="K25" s="60"/>
      <c r="L25" s="80" t="s">
        <v>879</v>
      </c>
      <c r="M25" s="81" t="s">
        <v>2475</v>
      </c>
      <c r="N25" s="205" t="s">
        <v>48</v>
      </c>
      <c r="O25" s="92" t="str">
        <f t="shared" si="0"/>
        <v>graa</v>
      </c>
    </row>
    <row r="26" spans="1:20" ht="19.95" customHeight="1">
      <c r="A26" s="75"/>
      <c r="B26" s="60"/>
      <c r="C26" s="60"/>
      <c r="D26" s="60"/>
      <c r="E26" s="75"/>
      <c r="G26" s="42"/>
      <c r="L26" s="80" t="s">
        <v>1162</v>
      </c>
      <c r="M26" s="81" t="s">
        <v>2475</v>
      </c>
      <c r="N26" s="205" t="s">
        <v>48</v>
      </c>
      <c r="O26" s="126" t="str">
        <f t="shared" si="0"/>
        <v>graa</v>
      </c>
    </row>
    <row r="27" spans="1:20" ht="19.95" customHeight="1">
      <c r="A27" s="72">
        <v>1</v>
      </c>
      <c r="B27" s="71" t="s">
        <v>2283</v>
      </c>
      <c r="C27" s="139"/>
      <c r="D27" s="60"/>
      <c r="E27" s="37" t="s">
        <v>1678</v>
      </c>
      <c r="G27" s="42"/>
      <c r="H27" s="238"/>
      <c r="I27" s="28"/>
      <c r="K27" s="57"/>
      <c r="L27" s="80" t="s">
        <v>1163</v>
      </c>
      <c r="M27" s="81" t="s">
        <v>2475</v>
      </c>
      <c r="N27" s="205" t="s">
        <v>48</v>
      </c>
      <c r="O27" s="92" t="str">
        <f t="shared" si="0"/>
        <v>graa</v>
      </c>
      <c r="P27" s="92"/>
    </row>
    <row r="28" spans="1:20" ht="19.95" customHeight="1">
      <c r="A28" s="75"/>
      <c r="B28" s="59"/>
      <c r="C28" s="139"/>
      <c r="D28" s="60"/>
      <c r="E28" s="37"/>
      <c r="G28" s="42" t="s">
        <v>6</v>
      </c>
      <c r="H28" s="238"/>
      <c r="I28" s="28"/>
      <c r="K28" s="57"/>
      <c r="L28" s="80" t="s">
        <v>2154</v>
      </c>
      <c r="M28" s="81" t="s">
        <v>2475</v>
      </c>
      <c r="N28" s="205"/>
      <c r="O28" s="126" t="str">
        <f t="shared" si="0"/>
        <v>gra</v>
      </c>
      <c r="P28" s="92"/>
    </row>
    <row r="29" spans="1:20" ht="19.95" customHeight="1">
      <c r="A29" s="75">
        <v>2</v>
      </c>
      <c r="B29" s="71" t="s">
        <v>2284</v>
      </c>
      <c r="C29" s="139"/>
      <c r="D29" s="60"/>
      <c r="E29" s="37" t="s">
        <v>1430</v>
      </c>
      <c r="G29" s="91"/>
      <c r="H29" s="239"/>
      <c r="I29" s="28"/>
      <c r="K29" s="57"/>
      <c r="L29" s="80" t="s">
        <v>2625</v>
      </c>
      <c r="M29" s="81" t="s">
        <v>2475</v>
      </c>
      <c r="N29" s="205"/>
      <c r="O29" s="126" t="str">
        <f t="shared" si="0"/>
        <v>gra</v>
      </c>
      <c r="P29" s="92"/>
    </row>
    <row r="30" spans="1:20" ht="19.95" customHeight="1">
      <c r="A30" s="75"/>
      <c r="B30" s="60"/>
      <c r="C30" s="60"/>
      <c r="D30" s="60"/>
      <c r="E30" s="37"/>
      <c r="H30" s="238"/>
      <c r="I30" s="28"/>
      <c r="K30" s="57"/>
      <c r="L30" s="80" t="s">
        <v>2626</v>
      </c>
      <c r="M30" s="81" t="s">
        <v>2475</v>
      </c>
      <c r="N30" s="205"/>
      <c r="O30" s="126" t="str">
        <f t="shared" si="0"/>
        <v>gra</v>
      </c>
      <c r="P30" s="92"/>
    </row>
    <row r="31" spans="1:20" ht="19.95" customHeight="1">
      <c r="A31" s="72">
        <v>3</v>
      </c>
      <c r="B31" s="71" t="s">
        <v>1474</v>
      </c>
      <c r="C31" s="140"/>
      <c r="D31" s="60"/>
      <c r="E31" s="75" t="s">
        <v>1410</v>
      </c>
      <c r="G31" s="42"/>
      <c r="H31" s="238"/>
      <c r="I31" s="28"/>
      <c r="K31" s="57"/>
      <c r="L31" s="80"/>
      <c r="M31" s="81"/>
      <c r="N31" s="205"/>
      <c r="O31" s="92" t="str">
        <f t="shared" si="0"/>
        <v/>
      </c>
      <c r="P31" s="92"/>
    </row>
    <row r="32" spans="1:20" ht="19.95" customHeight="1">
      <c r="A32" s="72"/>
      <c r="B32" s="59"/>
      <c r="C32" s="75"/>
      <c r="D32" s="60"/>
      <c r="E32" s="60"/>
      <c r="H32" s="240"/>
      <c r="I32" s="28"/>
      <c r="K32" s="57"/>
      <c r="L32" s="80"/>
      <c r="M32" s="81"/>
      <c r="N32" s="205"/>
      <c r="O32" s="92" t="str">
        <f t="shared" si="0"/>
        <v/>
      </c>
      <c r="P32" s="92"/>
    </row>
    <row r="33" spans="1:16" s="60" customFormat="1" ht="19.95" customHeight="1">
      <c r="A33" s="72">
        <v>4</v>
      </c>
      <c r="B33" s="71" t="s">
        <v>1492</v>
      </c>
      <c r="C33" s="141"/>
      <c r="D33" s="126"/>
      <c r="E33" s="75" t="s">
        <v>1473</v>
      </c>
      <c r="F33" s="126"/>
      <c r="G33" s="68"/>
      <c r="H33" s="238"/>
      <c r="I33" s="28"/>
      <c r="K33" s="170"/>
      <c r="L33" s="80"/>
      <c r="M33" s="81"/>
      <c r="N33" s="82"/>
      <c r="O33" s="229" t="str">
        <f t="shared" si="0"/>
        <v/>
      </c>
      <c r="P33" s="229"/>
    </row>
    <row r="34" spans="1:16" s="60" customFormat="1" ht="19.95" customHeight="1">
      <c r="A34" s="72"/>
      <c r="B34" s="220"/>
      <c r="C34" s="220"/>
      <c r="E34" s="37"/>
      <c r="G34" s="68"/>
      <c r="H34" s="238"/>
      <c r="I34" s="28"/>
      <c r="L34" s="80"/>
      <c r="M34" s="81"/>
      <c r="N34" s="82"/>
      <c r="O34" s="229" t="str">
        <f t="shared" si="0"/>
        <v/>
      </c>
      <c r="P34" s="229"/>
    </row>
    <row r="35" spans="1:16" s="60" customFormat="1" ht="19.95" customHeight="1">
      <c r="F35" s="80"/>
      <c r="G35" s="42"/>
      <c r="H35" s="238"/>
      <c r="I35" s="31"/>
      <c r="L35" s="80"/>
      <c r="M35" s="81"/>
      <c r="N35" s="82"/>
      <c r="O35" s="229" t="str">
        <f t="shared" si="0"/>
        <v/>
      </c>
      <c r="P35" s="229"/>
    </row>
    <row r="36" spans="1:16" s="60" customFormat="1" ht="19.95" customHeight="1">
      <c r="F36" s="126"/>
      <c r="H36" s="239"/>
      <c r="I36" s="31"/>
      <c r="J36" s="28"/>
      <c r="L36" s="80"/>
      <c r="M36" s="81"/>
      <c r="N36" s="82"/>
      <c r="O36" s="229" t="str">
        <f t="shared" si="0"/>
        <v/>
      </c>
      <c r="P36" s="229"/>
    </row>
    <row r="37" spans="1:16" s="60" customFormat="1" ht="19.95" customHeight="1">
      <c r="F37" s="126"/>
      <c r="G37" s="42"/>
      <c r="H37" s="239"/>
      <c r="I37" s="31"/>
      <c r="J37" s="28"/>
      <c r="L37" s="80"/>
      <c r="M37" s="81"/>
      <c r="N37" s="82"/>
      <c r="O37" s="229" t="str">
        <f t="shared" si="0"/>
        <v/>
      </c>
      <c r="P37" s="229"/>
    </row>
    <row r="38" spans="1:16" s="60" customFormat="1" ht="19.95" customHeight="1">
      <c r="G38" s="42"/>
      <c r="H38" s="239"/>
      <c r="I38" s="31"/>
      <c r="J38" s="28"/>
      <c r="L38" s="80"/>
      <c r="M38" s="81"/>
      <c r="N38" s="82"/>
      <c r="O38" s="229" t="str">
        <f t="shared" si="0"/>
        <v/>
      </c>
      <c r="P38" s="229"/>
    </row>
    <row r="39" spans="1:16" s="60" customFormat="1" ht="19.95" customHeight="1">
      <c r="G39" s="42"/>
      <c r="H39" s="239"/>
      <c r="I39" s="31"/>
      <c r="J39" s="28"/>
      <c r="L39" s="80"/>
      <c r="M39" s="81"/>
      <c r="N39" s="82"/>
      <c r="O39" s="229" t="str">
        <f t="shared" si="0"/>
        <v/>
      </c>
      <c r="P39" s="229"/>
    </row>
    <row r="40" spans="1:16" s="60" customFormat="1" ht="19.95" customHeight="1">
      <c r="A40" s="75"/>
      <c r="E40" s="75"/>
      <c r="G40" s="123"/>
      <c r="H40" s="237"/>
      <c r="I40" s="31"/>
      <c r="J40" s="28"/>
      <c r="K40" s="31"/>
      <c r="L40" s="80"/>
      <c r="M40" s="81"/>
      <c r="N40" s="82"/>
      <c r="O40" s="229" t="str">
        <f t="shared" si="0"/>
        <v/>
      </c>
      <c r="P40" s="229"/>
    </row>
    <row r="41" spans="1:16" s="60" customFormat="1" ht="19.95" customHeight="1">
      <c r="A41" s="75"/>
      <c r="E41" s="75"/>
      <c r="G41" s="42"/>
      <c r="H41" s="239"/>
      <c r="I41" s="31"/>
      <c r="J41" s="28"/>
      <c r="K41" s="31"/>
      <c r="L41" s="80"/>
      <c r="M41" s="81"/>
      <c r="N41" s="205"/>
      <c r="O41" s="229" t="str">
        <f t="shared" si="0"/>
        <v/>
      </c>
      <c r="P41" s="229"/>
    </row>
    <row r="42" spans="1:16" s="60" customFormat="1" ht="19.95" customHeight="1">
      <c r="A42" s="75"/>
      <c r="E42" s="75"/>
      <c r="G42" s="42"/>
      <c r="H42" s="239"/>
      <c r="I42" s="31"/>
      <c r="J42" s="28"/>
      <c r="K42" s="31"/>
      <c r="L42" s="80"/>
      <c r="M42" s="81"/>
      <c r="N42" s="229"/>
      <c r="O42" s="229" t="str">
        <f t="shared" si="0"/>
        <v/>
      </c>
      <c r="P42" s="229"/>
    </row>
    <row r="43" spans="1:16" s="60" customFormat="1" ht="19.95" customHeight="1">
      <c r="F43" s="212"/>
      <c r="G43" s="42"/>
      <c r="H43" s="239"/>
      <c r="I43" s="31"/>
      <c r="J43" s="28"/>
      <c r="L43" s="80"/>
      <c r="M43" s="81"/>
      <c r="N43" s="229"/>
      <c r="O43" s="229" t="str">
        <f t="shared" si="0"/>
        <v/>
      </c>
      <c r="P43" s="229"/>
    </row>
    <row r="44" spans="1:16" s="60" customFormat="1" ht="19.95" customHeight="1">
      <c r="F44" s="212"/>
      <c r="G44" s="42"/>
      <c r="H44" s="237"/>
      <c r="I44" s="31"/>
      <c r="J44" s="28"/>
      <c r="L44" s="80"/>
      <c r="M44" s="81"/>
      <c r="N44" s="229"/>
      <c r="O44" s="229" t="str">
        <f t="shared" si="0"/>
        <v/>
      </c>
      <c r="P44" s="229"/>
    </row>
    <row r="45" spans="1:16" s="60" customFormat="1" ht="19.95" customHeight="1">
      <c r="G45" s="42"/>
      <c r="H45" s="237"/>
      <c r="I45" s="73"/>
      <c r="K45" s="31"/>
      <c r="L45" s="80"/>
      <c r="M45" s="81"/>
      <c r="N45" s="229"/>
      <c r="O45" s="229" t="str">
        <f t="shared" si="0"/>
        <v/>
      </c>
      <c r="P45" s="229"/>
    </row>
    <row r="46" spans="1:16" s="60" customFormat="1" ht="19.95" customHeight="1">
      <c r="G46" s="42"/>
      <c r="H46" s="241"/>
      <c r="I46" s="73"/>
      <c r="K46" s="31"/>
      <c r="L46" s="80"/>
      <c r="M46" s="81"/>
      <c r="N46" s="229"/>
      <c r="O46" s="229" t="str">
        <f t="shared" si="0"/>
        <v/>
      </c>
      <c r="P46" s="229"/>
    </row>
    <row r="47" spans="1:16" s="60" customFormat="1" ht="19.95" customHeight="1">
      <c r="F47" s="212"/>
      <c r="G47" s="123"/>
      <c r="H47" s="241"/>
      <c r="I47" s="73"/>
      <c r="K47" s="31"/>
      <c r="L47" s="80"/>
      <c r="M47" s="81"/>
      <c r="N47" s="229"/>
      <c r="O47" s="229" t="str">
        <f t="shared" si="0"/>
        <v/>
      </c>
      <c r="P47" s="229"/>
    </row>
    <row r="48" spans="1:16" s="60" customFormat="1" ht="19.95" customHeight="1">
      <c r="F48" s="212"/>
      <c r="G48" s="42"/>
      <c r="H48" s="241"/>
      <c r="I48" s="73"/>
      <c r="K48" s="31"/>
      <c r="L48" s="80"/>
      <c r="M48" s="81"/>
      <c r="N48" s="229"/>
      <c r="O48" s="229" t="str">
        <f t="shared" si="0"/>
        <v/>
      </c>
      <c r="P48" s="229"/>
    </row>
    <row r="49" spans="1:16" s="60" customFormat="1" ht="19.95" customHeight="1">
      <c r="F49" s="212"/>
      <c r="G49" s="124"/>
      <c r="H49" s="241"/>
      <c r="I49" s="73"/>
      <c r="K49" s="61"/>
      <c r="L49" s="80"/>
      <c r="M49" s="81"/>
      <c r="N49" s="229"/>
      <c r="O49" s="229" t="str">
        <f t="shared" si="0"/>
        <v/>
      </c>
      <c r="P49" s="229"/>
    </row>
    <row r="50" spans="1:16" s="60" customFormat="1" ht="19.95" customHeight="1">
      <c r="A50" s="72"/>
      <c r="B50" s="59"/>
      <c r="C50" s="130"/>
      <c r="D50" s="126"/>
      <c r="E50" s="37"/>
      <c r="F50" s="212"/>
      <c r="G50" s="124"/>
      <c r="H50" s="241"/>
      <c r="I50" s="73"/>
      <c r="L50" s="80"/>
      <c r="M50" s="81"/>
      <c r="N50" s="229"/>
      <c r="O50" s="229" t="str">
        <f t="shared" si="0"/>
        <v/>
      </c>
      <c r="P50" s="229"/>
    </row>
    <row r="51" spans="1:16" s="60" customFormat="1" ht="19.95" customHeight="1">
      <c r="A51" s="125"/>
      <c r="C51" s="56"/>
      <c r="E51" s="37"/>
      <c r="F51" s="212"/>
      <c r="G51" s="124"/>
      <c r="H51" s="241"/>
      <c r="K51" s="31"/>
      <c r="L51" s="80"/>
      <c r="M51" s="81"/>
      <c r="N51" s="82"/>
      <c r="O51" s="229" t="str">
        <f t="shared" si="0"/>
        <v/>
      </c>
      <c r="P51" s="229"/>
    </row>
    <row r="52" spans="1:16" s="60" customFormat="1" ht="19.95" customHeight="1">
      <c r="A52" s="37"/>
      <c r="B52" s="75"/>
      <c r="C52" s="41"/>
      <c r="D52" s="41"/>
      <c r="E52" s="37"/>
      <c r="F52" s="212"/>
      <c r="G52" s="124"/>
      <c r="H52" s="233"/>
      <c r="K52" s="31"/>
      <c r="L52" s="80"/>
      <c r="M52" s="81"/>
      <c r="N52" s="82"/>
      <c r="O52" s="229" t="str">
        <f t="shared" si="0"/>
        <v/>
      </c>
      <c r="P52" s="229"/>
    </row>
    <row r="53" spans="1:16" s="60" customFormat="1" ht="19.95" customHeight="1">
      <c r="A53" s="135"/>
      <c r="B53" s="75"/>
      <c r="C53" s="41"/>
      <c r="D53" s="41"/>
      <c r="E53" s="37"/>
      <c r="F53" s="212"/>
      <c r="G53" s="123"/>
      <c r="H53" s="233"/>
      <c r="K53" s="31"/>
      <c r="L53" s="80"/>
      <c r="M53" s="81"/>
      <c r="N53" s="82"/>
      <c r="O53" s="229" t="str">
        <f t="shared" si="0"/>
        <v/>
      </c>
      <c r="P53" s="229"/>
    </row>
    <row r="54" spans="1:16" s="60" customFormat="1" ht="19.95" customHeight="1">
      <c r="A54" s="72"/>
      <c r="C54" s="41"/>
      <c r="D54" s="41"/>
      <c r="E54" s="127"/>
      <c r="F54" s="212"/>
      <c r="G54" s="123"/>
      <c r="H54" s="233"/>
      <c r="J54" s="31"/>
      <c r="L54" s="80"/>
      <c r="M54" s="81"/>
      <c r="N54" s="82"/>
      <c r="O54" s="229" t="str">
        <f t="shared" si="0"/>
        <v/>
      </c>
      <c r="P54" s="229"/>
    </row>
    <row r="55" spans="1:16" s="60" customFormat="1" ht="19.95" customHeight="1">
      <c r="A55" s="72"/>
      <c r="D55" s="41"/>
      <c r="F55" s="212"/>
      <c r="G55" s="123"/>
      <c r="H55" s="237"/>
      <c r="J55" s="31"/>
      <c r="L55" s="80"/>
      <c r="M55" s="81"/>
      <c r="N55" s="82"/>
      <c r="O55" s="229" t="str">
        <f t="shared" si="0"/>
        <v/>
      </c>
      <c r="P55" s="229"/>
    </row>
    <row r="56" spans="1:16" s="60" customFormat="1" ht="19.95" customHeight="1">
      <c r="A56" s="72"/>
      <c r="D56" s="41"/>
      <c r="F56" s="212"/>
      <c r="G56" s="123"/>
      <c r="H56" s="237"/>
      <c r="J56" s="31"/>
      <c r="L56" s="80"/>
      <c r="M56" s="81"/>
      <c r="N56" s="82"/>
      <c r="O56" s="229" t="str">
        <f t="shared" si="0"/>
        <v/>
      </c>
      <c r="P56" s="229"/>
    </row>
    <row r="57" spans="1:16" s="60" customFormat="1" ht="19.95" customHeight="1">
      <c r="A57" s="72"/>
      <c r="D57" s="41"/>
      <c r="E57" s="41"/>
      <c r="F57" s="212"/>
      <c r="G57" s="123"/>
      <c r="H57" s="237"/>
      <c r="J57" s="31"/>
      <c r="L57" s="80"/>
      <c r="M57" s="81"/>
      <c r="N57" s="82"/>
      <c r="O57" s="229" t="str">
        <f t="shared" si="0"/>
        <v/>
      </c>
      <c r="P57" s="229"/>
    </row>
    <row r="58" spans="1:16" s="60" customFormat="1" ht="19.95" customHeight="1">
      <c r="A58" s="72"/>
      <c r="B58" s="41"/>
      <c r="C58" s="41"/>
      <c r="D58" s="41"/>
      <c r="E58" s="41"/>
      <c r="G58" s="123"/>
      <c r="H58" s="237"/>
      <c r="J58" s="31"/>
      <c r="L58" s="83"/>
      <c r="M58" s="82"/>
      <c r="N58" s="82"/>
      <c r="O58" s="229" t="str">
        <f t="shared" si="0"/>
        <v/>
      </c>
      <c r="P58" s="229"/>
    </row>
    <row r="59" spans="1:16" s="60" customFormat="1" ht="19.95" customHeight="1">
      <c r="A59" s="72"/>
      <c r="B59" s="41"/>
      <c r="C59" s="41"/>
      <c r="D59" s="41"/>
      <c r="E59" s="41"/>
      <c r="G59" s="123"/>
      <c r="H59" s="237"/>
      <c r="J59" s="31"/>
      <c r="L59" s="83"/>
      <c r="M59" s="82"/>
      <c r="N59" s="82"/>
      <c r="O59" s="229" t="str">
        <f t="shared" si="0"/>
        <v/>
      </c>
      <c r="P59" s="229"/>
    </row>
    <row r="60" spans="1:16" s="60" customFormat="1" ht="19.95" customHeight="1">
      <c r="A60" s="72"/>
      <c r="B60" s="41"/>
      <c r="C60" s="41"/>
      <c r="D60" s="41"/>
      <c r="E60" s="41"/>
      <c r="G60" s="123"/>
      <c r="H60" s="237"/>
      <c r="J60" s="31"/>
      <c r="L60" s="83"/>
      <c r="M60" s="82"/>
      <c r="N60" s="229"/>
      <c r="O60" s="229" t="str">
        <f t="shared" si="0"/>
        <v/>
      </c>
      <c r="P60" s="229"/>
    </row>
    <row r="61" spans="1:16" s="60" customFormat="1" ht="19.95" customHeight="1">
      <c r="A61" s="72"/>
      <c r="B61" s="41"/>
      <c r="C61" s="41"/>
      <c r="D61" s="41"/>
      <c r="E61" s="41"/>
      <c r="G61" s="123"/>
      <c r="H61" s="237"/>
      <c r="J61" s="31"/>
      <c r="L61" s="83"/>
      <c r="M61" s="82"/>
      <c r="N61" s="229"/>
      <c r="O61" s="229" t="str">
        <f t="shared" si="0"/>
        <v/>
      </c>
      <c r="P61" s="229"/>
    </row>
    <row r="62" spans="1:16" s="60" customFormat="1" ht="18" customHeight="1">
      <c r="A62" s="72"/>
      <c r="B62" s="41"/>
      <c r="C62" s="41"/>
      <c r="D62" s="41"/>
      <c r="E62" s="41"/>
      <c r="G62" s="123"/>
      <c r="H62" s="237"/>
      <c r="J62" s="31"/>
      <c r="L62" s="83"/>
      <c r="M62" s="82"/>
      <c r="N62" s="229"/>
      <c r="O62" s="229" t="str">
        <f t="shared" si="0"/>
        <v/>
      </c>
      <c r="P62" s="229"/>
    </row>
    <row r="63" spans="1:16" s="60" customFormat="1" ht="18" customHeight="1">
      <c r="A63" s="72"/>
      <c r="B63" s="41"/>
      <c r="C63" s="41"/>
      <c r="D63" s="41"/>
      <c r="E63" s="41"/>
      <c r="G63" s="123"/>
      <c r="H63" s="237"/>
      <c r="J63" s="31"/>
      <c r="L63" s="83"/>
      <c r="M63" s="82"/>
      <c r="N63" s="229"/>
      <c r="O63" s="229" t="str">
        <f t="shared" si="0"/>
        <v/>
      </c>
      <c r="P63" s="229"/>
    </row>
    <row r="64" spans="1:16" s="60" customFormat="1" ht="18" customHeight="1">
      <c r="A64" s="72"/>
      <c r="B64" s="41"/>
      <c r="C64" s="41"/>
      <c r="D64" s="41"/>
      <c r="E64" s="41"/>
      <c r="G64" s="123"/>
      <c r="H64" s="237"/>
      <c r="J64" s="31"/>
      <c r="L64" s="83"/>
      <c r="M64" s="82"/>
      <c r="N64" s="229"/>
      <c r="O64" s="229" t="str">
        <f t="shared" si="0"/>
        <v/>
      </c>
      <c r="P64" s="229"/>
    </row>
    <row r="65" spans="1:16" s="60" customFormat="1" ht="18" customHeight="1">
      <c r="A65" s="72"/>
      <c r="B65" s="41"/>
      <c r="C65" s="41"/>
      <c r="D65" s="41"/>
      <c r="E65" s="41"/>
      <c r="G65" s="123"/>
      <c r="H65" s="237"/>
      <c r="J65" s="31"/>
      <c r="L65" s="83"/>
      <c r="M65" s="82"/>
      <c r="N65" s="229"/>
      <c r="O65" s="229" t="str">
        <f t="shared" si="0"/>
        <v/>
      </c>
      <c r="P65" s="229"/>
    </row>
    <row r="66" spans="1:16" s="60" customFormat="1" ht="18" customHeight="1">
      <c r="A66" s="90"/>
      <c r="B66" s="41"/>
      <c r="C66" s="41"/>
      <c r="D66" s="41"/>
      <c r="E66" s="41"/>
      <c r="G66" s="123"/>
      <c r="H66" s="237"/>
      <c r="J66" s="31"/>
      <c r="L66" s="83"/>
      <c r="M66" s="82"/>
      <c r="N66" s="229"/>
      <c r="O66" s="229" t="str">
        <f t="shared" si="0"/>
        <v/>
      </c>
      <c r="P66" s="229"/>
    </row>
    <row r="67" spans="1:16" s="60" customFormat="1" ht="18" customHeight="1">
      <c r="A67" s="90"/>
      <c r="B67" s="41"/>
      <c r="C67" s="41"/>
      <c r="D67" s="41"/>
      <c r="E67" s="41"/>
      <c r="G67" s="123"/>
      <c r="H67" s="237"/>
      <c r="J67" s="31"/>
      <c r="L67" s="83"/>
      <c r="M67" s="82"/>
      <c r="N67" s="229"/>
      <c r="O67" s="229" t="str">
        <f t="shared" si="0"/>
        <v/>
      </c>
      <c r="P67" s="229"/>
    </row>
    <row r="68" spans="1:16" s="60" customFormat="1" ht="18" customHeight="1">
      <c r="A68" s="90"/>
      <c r="B68" s="41"/>
      <c r="C68" s="41"/>
      <c r="D68" s="41"/>
      <c r="E68" s="41"/>
      <c r="G68" s="123"/>
      <c r="H68" s="237"/>
      <c r="J68" s="31"/>
      <c r="L68" s="83"/>
      <c r="M68" s="82"/>
      <c r="N68" s="229"/>
      <c r="O68" s="229" t="str">
        <f t="shared" si="0"/>
        <v/>
      </c>
      <c r="P68" s="229"/>
    </row>
    <row r="69" spans="1:16" s="60" customFormat="1" ht="18" customHeight="1">
      <c r="A69" s="90"/>
      <c r="B69" s="41"/>
      <c r="C69" s="41"/>
      <c r="D69" s="41"/>
      <c r="E69" s="41"/>
      <c r="G69" s="123"/>
      <c r="H69" s="237"/>
      <c r="J69" s="31"/>
      <c r="L69" s="74"/>
      <c r="M69" s="142"/>
      <c r="N69" s="229"/>
      <c r="O69" s="229" t="str">
        <f t="shared" si="0"/>
        <v/>
      </c>
      <c r="P69" s="229"/>
    </row>
    <row r="70" spans="1:16" s="60" customFormat="1" ht="18" customHeight="1">
      <c r="A70" s="90"/>
      <c r="B70" s="41"/>
      <c r="C70" s="41"/>
      <c r="D70" s="41"/>
      <c r="E70" s="41"/>
      <c r="G70" s="123"/>
      <c r="H70" s="237"/>
      <c r="J70" s="31"/>
      <c r="L70" s="74"/>
      <c r="M70" s="142"/>
      <c r="N70" s="229"/>
      <c r="O70" s="229" t="str">
        <f t="shared" si="0"/>
        <v/>
      </c>
      <c r="P70" s="229"/>
    </row>
    <row r="71" spans="1:16" s="60" customFormat="1" ht="18" customHeight="1">
      <c r="A71" s="90"/>
      <c r="B71" s="41"/>
      <c r="C71" s="41"/>
      <c r="D71" s="41"/>
      <c r="E71" s="41"/>
      <c r="G71" s="123"/>
      <c r="H71" s="237"/>
      <c r="K71" s="31"/>
      <c r="L71" s="74"/>
      <c r="M71" s="142"/>
      <c r="N71" s="229"/>
      <c r="O71" s="229" t="str">
        <f t="shared" si="0"/>
        <v/>
      </c>
      <c r="P71" s="229"/>
    </row>
    <row r="72" spans="1:16" s="60" customFormat="1" ht="18" customHeight="1">
      <c r="A72" s="72"/>
      <c r="B72" s="41"/>
      <c r="C72" s="41"/>
      <c r="D72" s="41"/>
      <c r="E72" s="41"/>
      <c r="G72" s="123"/>
      <c r="H72" s="233"/>
      <c r="K72" s="31"/>
      <c r="L72" s="74"/>
      <c r="M72" s="142"/>
      <c r="N72" s="229"/>
      <c r="O72" s="229" t="str">
        <f t="shared" si="0"/>
        <v/>
      </c>
      <c r="P72" s="229"/>
    </row>
    <row r="73" spans="1:16" s="60" customFormat="1" ht="18" customHeight="1">
      <c r="A73" s="72"/>
      <c r="B73" s="41"/>
      <c r="C73" s="41"/>
      <c r="D73" s="41"/>
      <c r="E73" s="41"/>
      <c r="G73" s="123"/>
      <c r="H73" s="233"/>
      <c r="K73" s="31"/>
      <c r="L73" s="74"/>
      <c r="M73" s="142"/>
      <c r="N73" s="229"/>
      <c r="O73" s="229" t="str">
        <f t="shared" si="0"/>
        <v/>
      </c>
      <c r="P73" s="229"/>
    </row>
    <row r="74" spans="1:16" s="60" customFormat="1" ht="18" customHeight="1">
      <c r="A74" s="72"/>
      <c r="B74" s="41"/>
      <c r="C74" s="41"/>
      <c r="D74" s="41"/>
      <c r="E74" s="41"/>
      <c r="G74" s="123"/>
      <c r="H74" s="233"/>
      <c r="K74" s="31"/>
      <c r="L74" s="74"/>
      <c r="M74" s="142"/>
      <c r="N74" s="229"/>
      <c r="O74" s="229" t="str">
        <f t="shared" si="0"/>
        <v/>
      </c>
      <c r="P74" s="229"/>
    </row>
    <row r="75" spans="1:16" s="60" customFormat="1" ht="18" customHeight="1">
      <c r="A75" s="72"/>
      <c r="B75" s="41"/>
      <c r="C75" s="41"/>
      <c r="D75" s="41"/>
      <c r="E75" s="41"/>
      <c r="G75" s="123"/>
      <c r="H75" s="233"/>
      <c r="K75" s="31"/>
      <c r="L75" s="74"/>
      <c r="M75" s="142"/>
      <c r="N75" s="229"/>
      <c r="O75" s="229" t="str">
        <f t="shared" si="0"/>
        <v/>
      </c>
      <c r="P75" s="229"/>
    </row>
    <row r="76" spans="1:16" s="60" customFormat="1" ht="18" customHeight="1">
      <c r="A76" s="72"/>
      <c r="B76" s="41"/>
      <c r="C76" s="41"/>
      <c r="D76" s="41"/>
      <c r="E76" s="41"/>
      <c r="G76" s="123"/>
      <c r="H76" s="233"/>
      <c r="K76" s="31"/>
      <c r="L76" s="74"/>
      <c r="M76" s="142"/>
      <c r="N76" s="229"/>
      <c r="O76" s="229" t="str">
        <f t="shared" si="0"/>
        <v/>
      </c>
      <c r="P76" s="229"/>
    </row>
    <row r="77" spans="1:16" s="60" customFormat="1" ht="18" customHeight="1">
      <c r="A77" s="72"/>
      <c r="B77" s="41"/>
      <c r="C77" s="41"/>
      <c r="D77" s="41"/>
      <c r="E77" s="41"/>
      <c r="G77" s="123"/>
      <c r="H77" s="233"/>
      <c r="K77" s="31"/>
      <c r="L77" s="74"/>
      <c r="M77" s="142"/>
      <c r="N77" s="229"/>
      <c r="O77" s="229" t="str">
        <f t="shared" si="0"/>
        <v/>
      </c>
      <c r="P77" s="229"/>
    </row>
    <row r="78" spans="1:16" s="60" customFormat="1" ht="18" customHeight="1">
      <c r="A78" s="72"/>
      <c r="B78" s="41"/>
      <c r="C78" s="41"/>
      <c r="D78" s="41"/>
      <c r="E78" s="41"/>
      <c r="G78" s="123"/>
      <c r="H78" s="233"/>
      <c r="K78" s="31"/>
      <c r="L78" s="74"/>
      <c r="M78" s="142"/>
      <c r="N78" s="229"/>
      <c r="O78" s="229" t="str">
        <f t="shared" si="0"/>
        <v/>
      </c>
      <c r="P78" s="229"/>
    </row>
    <row r="79" spans="1:16" s="60" customFormat="1" ht="18" customHeight="1">
      <c r="A79" s="72"/>
      <c r="B79" s="41"/>
      <c r="C79" s="41"/>
      <c r="D79" s="41"/>
      <c r="E79" s="41"/>
      <c r="G79" s="123"/>
      <c r="H79" s="233"/>
      <c r="K79" s="31"/>
      <c r="L79" s="74"/>
      <c r="M79" s="142"/>
      <c r="N79" s="229"/>
      <c r="O79" s="229" t="str">
        <f t="shared" si="0"/>
        <v/>
      </c>
      <c r="P79" s="229"/>
    </row>
    <row r="80" spans="1:16" s="60" customFormat="1" ht="18" customHeight="1">
      <c r="A80" s="72"/>
      <c r="B80" s="41"/>
      <c r="C80" s="41"/>
      <c r="D80" s="41"/>
      <c r="E80" s="41"/>
      <c r="G80" s="123"/>
      <c r="H80" s="233"/>
      <c r="K80" s="31"/>
      <c r="L80" s="74"/>
      <c r="M80" s="142"/>
      <c r="N80" s="229"/>
      <c r="O80" s="229" t="str">
        <f t="shared" si="0"/>
        <v/>
      </c>
      <c r="P80" s="229"/>
    </row>
    <row r="81" spans="1:16" s="60" customFormat="1" ht="18" customHeight="1">
      <c r="A81" s="72"/>
      <c r="B81" s="41"/>
      <c r="C81" s="41"/>
      <c r="D81" s="41"/>
      <c r="E81" s="41"/>
      <c r="G81" s="123"/>
      <c r="H81" s="233"/>
      <c r="K81" s="31"/>
      <c r="L81" s="74"/>
      <c r="M81" s="142"/>
      <c r="N81" s="229"/>
      <c r="O81" s="229" t="str">
        <f t="shared" si="0"/>
        <v/>
      </c>
      <c r="P81" s="229"/>
    </row>
    <row r="82" spans="1:16" s="60" customFormat="1" ht="18" customHeight="1">
      <c r="A82" s="72"/>
      <c r="B82" s="41"/>
      <c r="C82" s="41"/>
      <c r="D82" s="41"/>
      <c r="E82" s="41"/>
      <c r="G82" s="123"/>
      <c r="H82" s="233"/>
      <c r="K82" s="31"/>
      <c r="L82" s="74"/>
      <c r="M82" s="142"/>
      <c r="N82" s="229"/>
      <c r="O82" s="229" t="str">
        <f t="shared" si="0"/>
        <v/>
      </c>
      <c r="P82" s="229"/>
    </row>
    <row r="83" spans="1:16" s="60" customFormat="1" ht="18" customHeight="1">
      <c r="A83" s="72"/>
      <c r="B83" s="41"/>
      <c r="C83" s="41"/>
      <c r="D83" s="41"/>
      <c r="E83" s="41"/>
      <c r="G83" s="123"/>
      <c r="H83" s="233"/>
      <c r="K83" s="31"/>
      <c r="L83" s="74"/>
      <c r="M83" s="142"/>
      <c r="N83" s="229"/>
      <c r="O83" s="229" t="str">
        <f t="shared" si="0"/>
        <v/>
      </c>
      <c r="P83" s="229"/>
    </row>
    <row r="84" spans="1:16" s="60" customFormat="1" ht="18" customHeight="1">
      <c r="A84" s="72"/>
      <c r="B84" s="41"/>
      <c r="C84" s="41"/>
      <c r="D84" s="41"/>
      <c r="E84" s="41"/>
      <c r="G84" s="123"/>
      <c r="H84" s="233"/>
      <c r="K84" s="31"/>
      <c r="L84" s="74"/>
      <c r="M84" s="142"/>
      <c r="N84" s="229"/>
      <c r="O84" s="229" t="str">
        <f t="shared" si="0"/>
        <v/>
      </c>
      <c r="P84" s="229"/>
    </row>
    <row r="85" spans="1:16" s="60" customFormat="1" ht="18" customHeight="1">
      <c r="A85" s="72"/>
      <c r="B85" s="41"/>
      <c r="C85" s="41"/>
      <c r="D85" s="41"/>
      <c r="E85" s="41"/>
      <c r="G85" s="123"/>
      <c r="H85" s="233"/>
      <c r="K85" s="31"/>
      <c r="L85" s="126"/>
      <c r="M85" s="142"/>
      <c r="N85" s="229"/>
      <c r="O85" s="229" t="str">
        <f t="shared" si="0"/>
        <v/>
      </c>
      <c r="P85" s="229"/>
    </row>
    <row r="86" spans="1:16" s="60" customFormat="1" ht="18" customHeight="1">
      <c r="A86" s="72"/>
      <c r="B86" s="41"/>
      <c r="C86" s="41"/>
      <c r="D86" s="41"/>
      <c r="E86" s="41"/>
      <c r="G86" s="123"/>
      <c r="H86" s="233"/>
      <c r="K86" s="31"/>
      <c r="L86" s="126"/>
      <c r="M86" s="142"/>
      <c r="N86" s="229"/>
      <c r="O86" s="229" t="str">
        <f t="shared" si="0"/>
        <v/>
      </c>
      <c r="P86" s="229"/>
    </row>
    <row r="87" spans="1:16" s="60" customFormat="1" ht="18" customHeight="1">
      <c r="A87" s="72"/>
      <c r="B87" s="41"/>
      <c r="C87" s="41"/>
      <c r="D87" s="41"/>
      <c r="E87" s="41"/>
      <c r="G87" s="123"/>
      <c r="H87" s="233"/>
      <c r="K87" s="31"/>
      <c r="L87" s="126"/>
      <c r="M87" s="142"/>
      <c r="N87" s="229"/>
      <c r="O87" s="229" t="str">
        <f t="shared" si="0"/>
        <v/>
      </c>
      <c r="P87" s="229"/>
    </row>
    <row r="88" spans="1:16" s="60" customFormat="1" ht="18" customHeight="1">
      <c r="A88" s="72"/>
      <c r="B88" s="41"/>
      <c r="C88" s="41"/>
      <c r="D88" s="41"/>
      <c r="E88" s="41"/>
      <c r="G88" s="123"/>
      <c r="H88" s="233"/>
      <c r="K88" s="31"/>
      <c r="L88" s="126"/>
      <c r="M88" s="142"/>
      <c r="N88" s="229"/>
      <c r="O88" s="229" t="str">
        <f t="shared" ref="O88:O151" si="1">_xlfn.CONCAT(M88:N88)</f>
        <v/>
      </c>
      <c r="P88" s="229"/>
    </row>
    <row r="89" spans="1:16" s="60" customFormat="1" ht="18" customHeight="1">
      <c r="A89" s="72"/>
      <c r="B89" s="41"/>
      <c r="C89" s="41"/>
      <c r="D89" s="41"/>
      <c r="E89" s="41"/>
      <c r="G89" s="123"/>
      <c r="H89" s="233"/>
      <c r="K89" s="31"/>
      <c r="L89" s="126"/>
      <c r="M89" s="142"/>
      <c r="N89" s="229"/>
      <c r="O89" s="229" t="str">
        <f t="shared" si="1"/>
        <v/>
      </c>
      <c r="P89" s="229"/>
    </row>
    <row r="90" spans="1:16" s="60" customFormat="1" ht="18" customHeight="1">
      <c r="A90" s="72"/>
      <c r="B90" s="41"/>
      <c r="C90" s="41"/>
      <c r="D90" s="41"/>
      <c r="E90" s="41"/>
      <c r="G90" s="123"/>
      <c r="H90" s="233"/>
      <c r="K90" s="31"/>
      <c r="L90" s="126"/>
      <c r="M90" s="142"/>
      <c r="N90" s="229"/>
      <c r="O90" s="229" t="str">
        <f t="shared" si="1"/>
        <v/>
      </c>
      <c r="P90" s="229"/>
    </row>
    <row r="91" spans="1:16" s="60" customFormat="1" ht="18" customHeight="1">
      <c r="A91" s="72"/>
      <c r="B91" s="41"/>
      <c r="C91" s="41"/>
      <c r="D91" s="41"/>
      <c r="E91" s="41"/>
      <c r="G91" s="123"/>
      <c r="H91" s="233"/>
      <c r="I91" s="31"/>
      <c r="J91" s="41"/>
      <c r="K91" s="31"/>
      <c r="L91" s="126"/>
      <c r="M91" s="142"/>
      <c r="N91" s="229"/>
      <c r="O91" s="229" t="str">
        <f t="shared" si="1"/>
        <v/>
      </c>
      <c r="P91" s="229"/>
    </row>
    <row r="92" spans="1:16" s="60" customFormat="1" ht="18" customHeight="1">
      <c r="A92" s="72"/>
      <c r="B92" s="41"/>
      <c r="C92" s="41"/>
      <c r="D92" s="41"/>
      <c r="E92" s="41"/>
      <c r="G92" s="123"/>
      <c r="H92" s="233"/>
      <c r="I92" s="31"/>
      <c r="J92" s="41"/>
      <c r="K92" s="31"/>
      <c r="L92" s="126"/>
      <c r="M92" s="142"/>
      <c r="N92" s="229"/>
      <c r="O92" s="229" t="str">
        <f t="shared" si="1"/>
        <v/>
      </c>
      <c r="P92" s="229"/>
    </row>
    <row r="93" spans="1:16" s="60" customFormat="1" ht="18" customHeight="1">
      <c r="A93" s="72"/>
      <c r="B93" s="41"/>
      <c r="C93" s="41"/>
      <c r="D93" s="41"/>
      <c r="E93" s="41"/>
      <c r="G93" s="123"/>
      <c r="H93" s="233"/>
      <c r="I93" s="31"/>
      <c r="J93" s="41"/>
      <c r="K93" s="31"/>
      <c r="L93" s="126"/>
      <c r="M93" s="142"/>
      <c r="N93" s="229"/>
      <c r="O93" s="229" t="str">
        <f t="shared" si="1"/>
        <v/>
      </c>
      <c r="P93" s="229"/>
    </row>
    <row r="94" spans="1:16" s="60" customFormat="1" ht="18" customHeight="1">
      <c r="A94" s="72"/>
      <c r="B94" s="41"/>
      <c r="C94" s="41"/>
      <c r="D94" s="41"/>
      <c r="E94" s="41"/>
      <c r="G94" s="123"/>
      <c r="H94" s="233"/>
      <c r="I94" s="31"/>
      <c r="J94" s="41"/>
      <c r="L94" s="126"/>
      <c r="M94" s="126"/>
      <c r="N94" s="229"/>
      <c r="O94" s="229" t="str">
        <f t="shared" si="1"/>
        <v/>
      </c>
      <c r="P94" s="229"/>
    </row>
    <row r="95" spans="1:16" s="60" customFormat="1" ht="18" customHeight="1">
      <c r="A95" s="72"/>
      <c r="B95" s="41"/>
      <c r="C95" s="41"/>
      <c r="D95" s="41"/>
      <c r="E95" s="41"/>
      <c r="G95" s="123"/>
      <c r="H95" s="233"/>
      <c r="I95" s="31"/>
      <c r="J95" s="41"/>
      <c r="L95" s="126"/>
      <c r="M95" s="126"/>
      <c r="N95" s="229"/>
      <c r="O95" s="229" t="str">
        <f t="shared" si="1"/>
        <v/>
      </c>
      <c r="P95" s="229"/>
    </row>
    <row r="96" spans="1:16" s="60" customFormat="1" ht="18" customHeight="1">
      <c r="A96" s="72"/>
      <c r="B96" s="41"/>
      <c r="C96" s="41"/>
      <c r="D96" s="41"/>
      <c r="E96" s="41"/>
      <c r="G96" s="123"/>
      <c r="H96" s="233"/>
      <c r="I96" s="31"/>
      <c r="J96" s="41"/>
      <c r="L96" s="126"/>
      <c r="M96" s="126"/>
      <c r="N96" s="229"/>
      <c r="O96" s="229" t="str">
        <f t="shared" si="1"/>
        <v/>
      </c>
      <c r="P96" s="229"/>
    </row>
    <row r="97" spans="1:16" s="60" customFormat="1" ht="18" customHeight="1">
      <c r="A97" s="72"/>
      <c r="B97" s="41"/>
      <c r="C97" s="41"/>
      <c r="D97" s="41"/>
      <c r="E97" s="41"/>
      <c r="G97" s="123"/>
      <c r="H97" s="233"/>
      <c r="I97" s="31"/>
      <c r="J97" s="41"/>
      <c r="L97" s="126"/>
      <c r="M97" s="126"/>
      <c r="N97" s="229"/>
      <c r="O97" s="229" t="str">
        <f t="shared" si="1"/>
        <v/>
      </c>
      <c r="P97" s="229"/>
    </row>
    <row r="98" spans="1:16" s="60" customFormat="1" ht="18" customHeight="1">
      <c r="A98" s="72"/>
      <c r="B98" s="41"/>
      <c r="C98" s="41"/>
      <c r="D98" s="41"/>
      <c r="E98" s="41"/>
      <c r="G98" s="123"/>
      <c r="H98" s="233"/>
      <c r="I98" s="31"/>
      <c r="J98" s="41"/>
      <c r="L98" s="126"/>
      <c r="M98" s="126"/>
      <c r="N98" s="229"/>
      <c r="O98" s="229" t="str">
        <f t="shared" si="1"/>
        <v/>
      </c>
      <c r="P98" s="229"/>
    </row>
    <row r="99" spans="1:16" s="60" customFormat="1" ht="18" customHeight="1">
      <c r="A99" s="72"/>
      <c r="B99" s="41"/>
      <c r="C99" s="41"/>
      <c r="D99" s="41"/>
      <c r="E99" s="41"/>
      <c r="G99" s="123"/>
      <c r="H99" s="233"/>
      <c r="I99" s="31"/>
      <c r="J99" s="41"/>
      <c r="L99" s="126"/>
      <c r="M99" s="126"/>
      <c r="N99" s="229"/>
      <c r="O99" s="229" t="str">
        <f t="shared" si="1"/>
        <v/>
      </c>
      <c r="P99" s="229"/>
    </row>
    <row r="100" spans="1:16" s="60" customFormat="1" ht="18" customHeight="1">
      <c r="A100" s="72"/>
      <c r="B100" s="41"/>
      <c r="C100" s="41"/>
      <c r="D100" s="41"/>
      <c r="E100" s="41"/>
      <c r="G100" s="123"/>
      <c r="H100" s="233"/>
      <c r="I100" s="31"/>
      <c r="J100" s="41"/>
      <c r="L100" s="126"/>
      <c r="M100" s="126"/>
      <c r="N100" s="229"/>
      <c r="O100" s="229" t="str">
        <f t="shared" si="1"/>
        <v/>
      </c>
      <c r="P100" s="229"/>
    </row>
    <row r="101" spans="1:16" s="60" customFormat="1" ht="18" customHeight="1">
      <c r="A101" s="72"/>
      <c r="B101" s="41"/>
      <c r="C101" s="41"/>
      <c r="D101" s="41"/>
      <c r="E101" s="41"/>
      <c r="G101" s="123"/>
      <c r="H101" s="233"/>
      <c r="I101" s="31"/>
      <c r="J101" s="41"/>
      <c r="L101" s="126"/>
      <c r="M101" s="126"/>
      <c r="N101" s="229"/>
      <c r="O101" s="229" t="str">
        <f t="shared" si="1"/>
        <v/>
      </c>
      <c r="P101" s="229"/>
    </row>
    <row r="102" spans="1:16" s="60" customFormat="1" ht="18" customHeight="1">
      <c r="A102" s="72"/>
      <c r="B102" s="41"/>
      <c r="C102" s="41"/>
      <c r="D102" s="41"/>
      <c r="E102" s="41"/>
      <c r="G102" s="123"/>
      <c r="H102" s="233"/>
      <c r="I102" s="31"/>
      <c r="J102" s="41"/>
      <c r="L102" s="126"/>
      <c r="M102" s="126"/>
      <c r="N102" s="229"/>
      <c r="O102" s="229" t="str">
        <f t="shared" si="1"/>
        <v/>
      </c>
      <c r="P102" s="229"/>
    </row>
    <row r="103" spans="1:16" s="60" customFormat="1" ht="18" customHeight="1">
      <c r="A103" s="72"/>
      <c r="B103" s="41"/>
      <c r="C103" s="41"/>
      <c r="D103" s="41"/>
      <c r="E103" s="41"/>
      <c r="G103" s="123"/>
      <c r="H103" s="233"/>
      <c r="I103" s="31"/>
      <c r="J103" s="41"/>
      <c r="L103" s="126"/>
      <c r="M103" s="126"/>
      <c r="N103" s="229"/>
      <c r="O103" s="229" t="str">
        <f t="shared" si="1"/>
        <v/>
      </c>
      <c r="P103" s="229"/>
    </row>
    <row r="104" spans="1:16" s="60" customFormat="1" ht="18" customHeight="1">
      <c r="A104" s="72"/>
      <c r="B104" s="41"/>
      <c r="C104" s="41"/>
      <c r="D104" s="41"/>
      <c r="E104" s="41"/>
      <c r="G104" s="123"/>
      <c r="H104" s="233"/>
      <c r="I104" s="31"/>
      <c r="J104" s="41"/>
      <c r="L104" s="126"/>
      <c r="M104" s="126"/>
      <c r="N104" s="229"/>
      <c r="O104" s="229" t="str">
        <f t="shared" si="1"/>
        <v/>
      </c>
      <c r="P104" s="229"/>
    </row>
    <row r="105" spans="1:16" s="60" customFormat="1" ht="18" customHeight="1">
      <c r="A105" s="72"/>
      <c r="B105" s="41"/>
      <c r="C105" s="41"/>
      <c r="D105" s="41"/>
      <c r="E105" s="41"/>
      <c r="G105" s="123"/>
      <c r="H105" s="233"/>
      <c r="I105" s="31"/>
      <c r="J105" s="41"/>
      <c r="L105" s="126"/>
      <c r="M105" s="126"/>
      <c r="N105" s="229"/>
      <c r="O105" s="229" t="str">
        <f t="shared" si="1"/>
        <v/>
      </c>
      <c r="P105" s="229"/>
    </row>
    <row r="106" spans="1:16" s="60" customFormat="1" ht="18" customHeight="1">
      <c r="A106" s="72"/>
      <c r="B106" s="41"/>
      <c r="C106" s="41"/>
      <c r="D106" s="41"/>
      <c r="E106" s="41"/>
      <c r="G106" s="123"/>
      <c r="H106" s="233"/>
      <c r="I106" s="31"/>
      <c r="J106" s="41"/>
      <c r="L106" s="126"/>
      <c r="M106" s="126"/>
      <c r="N106" s="229"/>
      <c r="O106" s="229" t="str">
        <f t="shared" si="1"/>
        <v/>
      </c>
      <c r="P106" s="229"/>
    </row>
    <row r="107" spans="1:16" s="60" customFormat="1" ht="18" customHeight="1">
      <c r="A107" s="72"/>
      <c r="B107" s="41"/>
      <c r="C107" s="41"/>
      <c r="D107" s="41"/>
      <c r="E107" s="41"/>
      <c r="G107" s="123"/>
      <c r="H107" s="233"/>
      <c r="I107" s="31"/>
      <c r="J107" s="41"/>
      <c r="L107" s="126"/>
      <c r="M107" s="126"/>
      <c r="N107" s="229"/>
      <c r="O107" s="229" t="str">
        <f t="shared" si="1"/>
        <v/>
      </c>
      <c r="P107" s="229"/>
    </row>
    <row r="108" spans="1:16" s="60" customFormat="1" ht="18" customHeight="1">
      <c r="A108" s="72"/>
      <c r="B108" s="41"/>
      <c r="C108" s="41"/>
      <c r="D108" s="41"/>
      <c r="E108" s="41"/>
      <c r="G108" s="123"/>
      <c r="H108" s="233"/>
      <c r="I108" s="31"/>
      <c r="J108" s="41"/>
      <c r="L108" s="126"/>
      <c r="M108" s="126"/>
      <c r="N108" s="229"/>
      <c r="O108" s="229" t="str">
        <f t="shared" si="1"/>
        <v/>
      </c>
      <c r="P108" s="229"/>
    </row>
    <row r="109" spans="1:16" s="60" customFormat="1" ht="18" customHeight="1">
      <c r="A109" s="72"/>
      <c r="B109" s="41"/>
      <c r="C109" s="41"/>
      <c r="D109" s="41"/>
      <c r="E109" s="41"/>
      <c r="G109" s="123"/>
      <c r="H109" s="233"/>
      <c r="I109" s="31"/>
      <c r="J109" s="41"/>
      <c r="L109" s="126"/>
      <c r="M109" s="126"/>
      <c r="N109" s="229"/>
      <c r="O109" s="229" t="str">
        <f t="shared" si="1"/>
        <v/>
      </c>
      <c r="P109" s="229"/>
    </row>
    <row r="110" spans="1:16" s="60" customFormat="1" ht="18" customHeight="1">
      <c r="A110" s="72"/>
      <c r="B110" s="41"/>
      <c r="C110" s="41"/>
      <c r="D110" s="41"/>
      <c r="E110" s="41"/>
      <c r="G110" s="123"/>
      <c r="H110" s="233"/>
      <c r="I110" s="31"/>
      <c r="J110" s="41"/>
      <c r="L110" s="126"/>
      <c r="M110" s="126"/>
      <c r="N110" s="229"/>
      <c r="O110" s="229" t="str">
        <f t="shared" si="1"/>
        <v/>
      </c>
      <c r="P110" s="229"/>
    </row>
    <row r="111" spans="1:16" s="60" customFormat="1" ht="18" customHeight="1">
      <c r="A111" s="72"/>
      <c r="B111" s="41"/>
      <c r="C111" s="41"/>
      <c r="D111" s="41"/>
      <c r="E111" s="41"/>
      <c r="G111" s="123"/>
      <c r="H111" s="233"/>
      <c r="I111" s="31"/>
      <c r="J111" s="41"/>
      <c r="L111" s="126"/>
      <c r="M111" s="126"/>
      <c r="N111" s="229"/>
      <c r="O111" s="229" t="str">
        <f t="shared" si="1"/>
        <v/>
      </c>
      <c r="P111" s="229"/>
    </row>
    <row r="112" spans="1:16" s="60" customFormat="1" ht="18" customHeight="1">
      <c r="A112" s="72"/>
      <c r="B112" s="41"/>
      <c r="C112" s="41"/>
      <c r="D112" s="41"/>
      <c r="E112" s="41"/>
      <c r="G112" s="123"/>
      <c r="H112" s="233"/>
      <c r="I112" s="31"/>
      <c r="J112" s="41"/>
      <c r="L112" s="126"/>
      <c r="M112" s="126"/>
      <c r="N112" s="229"/>
      <c r="O112" s="229" t="str">
        <f t="shared" si="1"/>
        <v/>
      </c>
      <c r="P112" s="229"/>
    </row>
    <row r="113" spans="1:16" s="60" customFormat="1" ht="18" customHeight="1">
      <c r="A113" s="72"/>
      <c r="B113" s="41"/>
      <c r="C113" s="41"/>
      <c r="D113" s="41"/>
      <c r="E113" s="41"/>
      <c r="G113" s="123"/>
      <c r="H113" s="233"/>
      <c r="I113" s="31"/>
      <c r="J113" s="41"/>
      <c r="L113" s="126"/>
      <c r="M113" s="126"/>
      <c r="N113" s="229"/>
      <c r="O113" s="229" t="str">
        <f t="shared" si="1"/>
        <v/>
      </c>
      <c r="P113" s="229"/>
    </row>
    <row r="114" spans="1:16" s="60" customFormat="1" ht="18" customHeight="1">
      <c r="A114" s="72"/>
      <c r="B114" s="41"/>
      <c r="C114" s="41"/>
      <c r="D114" s="41"/>
      <c r="E114" s="41"/>
      <c r="G114" s="123"/>
      <c r="H114" s="233"/>
      <c r="I114" s="31"/>
      <c r="J114" s="41"/>
      <c r="L114" s="126"/>
      <c r="M114" s="126"/>
      <c r="N114" s="229"/>
      <c r="O114" s="229" t="str">
        <f t="shared" si="1"/>
        <v/>
      </c>
      <c r="P114" s="229"/>
    </row>
    <row r="115" spans="1:16" s="60" customFormat="1" ht="18" customHeight="1">
      <c r="A115" s="72"/>
      <c r="B115" s="41"/>
      <c r="C115" s="41"/>
      <c r="D115" s="41"/>
      <c r="E115" s="41"/>
      <c r="G115" s="123"/>
      <c r="H115" s="233"/>
      <c r="I115" s="31"/>
      <c r="J115" s="41"/>
      <c r="L115" s="126"/>
      <c r="M115" s="126"/>
      <c r="N115" s="229"/>
      <c r="O115" s="229" t="str">
        <f t="shared" si="1"/>
        <v/>
      </c>
      <c r="P115" s="229"/>
    </row>
    <row r="116" spans="1:16" s="60" customFormat="1" ht="18" customHeight="1">
      <c r="A116" s="72"/>
      <c r="B116" s="41"/>
      <c r="C116" s="41"/>
      <c r="D116" s="41"/>
      <c r="E116" s="41"/>
      <c r="G116" s="123"/>
      <c r="H116" s="233"/>
      <c r="I116" s="31"/>
      <c r="J116" s="41"/>
      <c r="L116" s="126"/>
      <c r="M116" s="126"/>
      <c r="N116" s="229"/>
      <c r="O116" s="229" t="str">
        <f t="shared" si="1"/>
        <v/>
      </c>
      <c r="P116" s="229"/>
    </row>
    <row r="117" spans="1:16" s="60" customFormat="1" ht="18" customHeight="1">
      <c r="A117" s="72"/>
      <c r="B117" s="41"/>
      <c r="C117" s="41"/>
      <c r="D117" s="41"/>
      <c r="E117" s="41"/>
      <c r="G117" s="123"/>
      <c r="H117" s="233"/>
      <c r="I117" s="31"/>
      <c r="J117" s="41"/>
      <c r="L117" s="126"/>
      <c r="M117" s="126"/>
      <c r="N117" s="229"/>
      <c r="O117" s="229" t="str">
        <f t="shared" si="1"/>
        <v/>
      </c>
      <c r="P117" s="229"/>
    </row>
    <row r="118" spans="1:16" s="60" customFormat="1" ht="18" customHeight="1">
      <c r="A118" s="72"/>
      <c r="B118" s="41"/>
      <c r="C118" s="41"/>
      <c r="D118" s="41"/>
      <c r="E118" s="41"/>
      <c r="G118" s="123"/>
      <c r="H118" s="233"/>
      <c r="I118" s="31"/>
      <c r="J118" s="41"/>
      <c r="L118" s="126"/>
      <c r="M118" s="126"/>
      <c r="N118" s="229"/>
      <c r="O118" s="229" t="str">
        <f t="shared" si="1"/>
        <v/>
      </c>
      <c r="P118" s="229"/>
    </row>
    <row r="119" spans="1:16" s="60" customFormat="1" ht="18" customHeight="1">
      <c r="A119" s="72"/>
      <c r="B119" s="41"/>
      <c r="C119" s="41"/>
      <c r="D119" s="41"/>
      <c r="E119" s="41"/>
      <c r="G119" s="123"/>
      <c r="H119" s="233"/>
      <c r="I119" s="31"/>
      <c r="J119" s="41"/>
      <c r="L119" s="126"/>
      <c r="M119" s="126"/>
      <c r="N119" s="229"/>
      <c r="O119" s="229" t="str">
        <f t="shared" si="1"/>
        <v/>
      </c>
      <c r="P119" s="229"/>
    </row>
    <row r="120" spans="1:16" s="60" customFormat="1" ht="18" customHeight="1">
      <c r="A120" s="72"/>
      <c r="B120" s="41"/>
      <c r="C120" s="41"/>
      <c r="D120" s="41"/>
      <c r="E120" s="41"/>
      <c r="G120" s="123"/>
      <c r="H120" s="233"/>
      <c r="I120" s="31"/>
      <c r="J120" s="41"/>
      <c r="L120" s="126"/>
      <c r="M120" s="126"/>
      <c r="N120" s="229"/>
      <c r="O120" s="229" t="str">
        <f t="shared" si="1"/>
        <v/>
      </c>
      <c r="P120" s="229"/>
    </row>
    <row r="121" spans="1:16" s="60" customFormat="1" ht="18" customHeight="1">
      <c r="A121" s="72"/>
      <c r="B121" s="41"/>
      <c r="C121" s="41"/>
      <c r="D121" s="41"/>
      <c r="E121" s="41"/>
      <c r="G121" s="123"/>
      <c r="H121" s="233"/>
      <c r="I121" s="31"/>
      <c r="J121" s="127"/>
      <c r="L121" s="126"/>
      <c r="M121" s="126"/>
      <c r="N121" s="229"/>
      <c r="O121" s="229" t="str">
        <f t="shared" si="1"/>
        <v/>
      </c>
      <c r="P121" s="229"/>
    </row>
    <row r="122" spans="1:16" s="60" customFormat="1" ht="18" customHeight="1">
      <c r="A122" s="72"/>
      <c r="B122" s="41"/>
      <c r="C122" s="41"/>
      <c r="D122" s="41"/>
      <c r="E122" s="41"/>
      <c r="G122" s="123"/>
      <c r="H122" s="233"/>
      <c r="I122" s="31"/>
      <c r="J122" s="127"/>
      <c r="L122" s="126"/>
      <c r="M122" s="126"/>
      <c r="N122" s="229"/>
      <c r="O122" s="229" t="str">
        <f t="shared" si="1"/>
        <v/>
      </c>
      <c r="P122" s="229"/>
    </row>
    <row r="123" spans="1:16" s="60" customFormat="1" ht="18" customHeight="1">
      <c r="A123" s="72"/>
      <c r="B123" s="41"/>
      <c r="C123" s="41"/>
      <c r="D123" s="41"/>
      <c r="E123" s="41"/>
      <c r="G123" s="123"/>
      <c r="H123" s="233"/>
      <c r="I123" s="31"/>
      <c r="J123" s="127"/>
      <c r="L123" s="126"/>
      <c r="M123" s="126"/>
      <c r="N123" s="229"/>
      <c r="O123" s="229" t="str">
        <f t="shared" si="1"/>
        <v/>
      </c>
      <c r="P123" s="229"/>
    </row>
    <row r="124" spans="1:16" s="60" customFormat="1" ht="18" customHeight="1">
      <c r="A124" s="72"/>
      <c r="B124" s="41"/>
      <c r="C124" s="41"/>
      <c r="D124" s="41"/>
      <c r="E124" s="41"/>
      <c r="G124" s="123"/>
      <c r="H124" s="233"/>
      <c r="I124" s="31"/>
      <c r="J124" s="127"/>
      <c r="L124" s="126"/>
      <c r="M124" s="126"/>
      <c r="N124" s="229"/>
      <c r="O124" s="229" t="str">
        <f t="shared" si="1"/>
        <v/>
      </c>
      <c r="P124" s="229"/>
    </row>
    <row r="125" spans="1:16" s="60" customFormat="1" ht="18" customHeight="1">
      <c r="A125" s="72"/>
      <c r="B125" s="41"/>
      <c r="C125" s="41"/>
      <c r="D125" s="41"/>
      <c r="E125" s="41"/>
      <c r="G125" s="123"/>
      <c r="H125" s="233"/>
      <c r="I125" s="31"/>
      <c r="J125" s="127"/>
      <c r="L125" s="126"/>
      <c r="M125" s="126"/>
      <c r="N125" s="229"/>
      <c r="O125" s="229" t="str">
        <f t="shared" si="1"/>
        <v/>
      </c>
      <c r="P125" s="229"/>
    </row>
    <row r="126" spans="1:16" s="60" customFormat="1" ht="18" customHeight="1">
      <c r="A126" s="72"/>
      <c r="B126" s="41"/>
      <c r="C126" s="41"/>
      <c r="D126" s="41"/>
      <c r="E126" s="41"/>
      <c r="G126" s="123"/>
      <c r="H126" s="233"/>
      <c r="I126" s="31"/>
      <c r="J126" s="127"/>
      <c r="L126" s="126"/>
      <c r="M126" s="126"/>
      <c r="N126" s="229"/>
      <c r="O126" s="229" t="str">
        <f t="shared" si="1"/>
        <v/>
      </c>
      <c r="P126" s="229"/>
    </row>
    <row r="127" spans="1:16" s="60" customFormat="1" ht="18" customHeight="1">
      <c r="A127" s="72"/>
      <c r="B127" s="41"/>
      <c r="C127" s="41"/>
      <c r="D127" s="41"/>
      <c r="E127" s="41"/>
      <c r="G127" s="123"/>
      <c r="H127" s="233"/>
      <c r="I127" s="31"/>
      <c r="J127" s="127"/>
      <c r="L127" s="126"/>
      <c r="M127" s="126"/>
      <c r="N127" s="229"/>
      <c r="O127" s="229" t="str">
        <f t="shared" si="1"/>
        <v/>
      </c>
      <c r="P127" s="229"/>
    </row>
    <row r="128" spans="1:16" s="60" customFormat="1" ht="18" customHeight="1">
      <c r="A128" s="72"/>
      <c r="B128" s="41"/>
      <c r="C128" s="41"/>
      <c r="D128" s="41"/>
      <c r="E128" s="41"/>
      <c r="G128" s="123"/>
      <c r="H128" s="233"/>
      <c r="I128" s="31"/>
      <c r="J128" s="127"/>
      <c r="L128" s="126"/>
      <c r="M128" s="126"/>
      <c r="N128" s="229"/>
      <c r="O128" s="229" t="str">
        <f t="shared" si="1"/>
        <v/>
      </c>
      <c r="P128" s="229"/>
    </row>
    <row r="129" spans="1:16" s="60" customFormat="1" ht="18" customHeight="1">
      <c r="A129" s="72"/>
      <c r="B129" s="41"/>
      <c r="C129" s="41"/>
      <c r="D129" s="41"/>
      <c r="E129" s="41"/>
      <c r="G129" s="123"/>
      <c r="H129" s="233"/>
      <c r="I129" s="31"/>
      <c r="J129" s="127"/>
      <c r="L129" s="126"/>
      <c r="M129" s="126"/>
      <c r="N129" s="229"/>
      <c r="O129" s="229" t="str">
        <f t="shared" si="1"/>
        <v/>
      </c>
      <c r="P129" s="229"/>
    </row>
    <row r="130" spans="1:16" s="60" customFormat="1" ht="18" customHeight="1">
      <c r="A130" s="72"/>
      <c r="B130" s="41"/>
      <c r="C130" s="41"/>
      <c r="D130" s="41"/>
      <c r="E130" s="41"/>
      <c r="G130" s="123"/>
      <c r="H130" s="233"/>
      <c r="I130" s="31"/>
      <c r="J130" s="127"/>
      <c r="L130" s="126"/>
      <c r="M130" s="126"/>
      <c r="N130" s="229"/>
      <c r="O130" s="229" t="str">
        <f t="shared" si="1"/>
        <v/>
      </c>
      <c r="P130" s="229"/>
    </row>
    <row r="131" spans="1:16" s="60" customFormat="1" ht="18" customHeight="1">
      <c r="A131" s="72"/>
      <c r="B131" s="41"/>
      <c r="C131" s="41"/>
      <c r="D131" s="41"/>
      <c r="E131" s="41"/>
      <c r="G131" s="123"/>
      <c r="H131" s="233"/>
      <c r="I131" s="31"/>
      <c r="J131" s="127"/>
      <c r="L131" s="126"/>
      <c r="M131" s="126"/>
      <c r="N131" s="229"/>
      <c r="O131" s="229" t="str">
        <f t="shared" si="1"/>
        <v/>
      </c>
      <c r="P131" s="229"/>
    </row>
    <row r="132" spans="1:16" s="60" customFormat="1" ht="18" customHeight="1">
      <c r="A132" s="72"/>
      <c r="B132" s="41"/>
      <c r="C132" s="41"/>
      <c r="D132" s="41"/>
      <c r="E132" s="41"/>
      <c r="G132" s="68"/>
      <c r="H132" s="233"/>
      <c r="I132" s="31"/>
      <c r="J132" s="127"/>
      <c r="L132" s="126"/>
      <c r="M132" s="126"/>
      <c r="N132" s="229"/>
      <c r="O132" s="229" t="str">
        <f t="shared" si="1"/>
        <v/>
      </c>
      <c r="P132" s="229"/>
    </row>
    <row r="133" spans="1:16" s="60" customFormat="1" ht="18" customHeight="1">
      <c r="A133" s="72"/>
      <c r="B133" s="41"/>
      <c r="C133" s="41"/>
      <c r="D133" s="41"/>
      <c r="E133" s="41"/>
      <c r="G133" s="68"/>
      <c r="H133" s="233"/>
      <c r="I133" s="31"/>
      <c r="J133" s="127"/>
      <c r="K133" s="126"/>
      <c r="L133" s="126"/>
      <c r="M133" s="126"/>
      <c r="N133" s="229"/>
      <c r="O133" s="229" t="str">
        <f t="shared" si="1"/>
        <v/>
      </c>
      <c r="P133" s="229"/>
    </row>
    <row r="134" spans="1:16" s="60" customFormat="1" ht="18" customHeight="1">
      <c r="A134" s="72"/>
      <c r="B134" s="41"/>
      <c r="C134" s="41"/>
      <c r="D134" s="41"/>
      <c r="E134" s="41"/>
      <c r="G134" s="68"/>
      <c r="H134" s="233"/>
      <c r="I134" s="31"/>
      <c r="J134" s="127"/>
      <c r="K134" s="126"/>
      <c r="L134" s="126"/>
      <c r="M134" s="126"/>
      <c r="N134" s="229"/>
      <c r="O134" s="229" t="str">
        <f t="shared" si="1"/>
        <v/>
      </c>
      <c r="P134" s="229"/>
    </row>
    <row r="135" spans="1:16" s="60" customFormat="1" ht="18" customHeight="1">
      <c r="A135" s="72"/>
      <c r="B135" s="41"/>
      <c r="C135" s="41"/>
      <c r="D135" s="41"/>
      <c r="E135" s="41"/>
      <c r="G135" s="68"/>
      <c r="H135" s="233"/>
      <c r="I135" s="31"/>
      <c r="J135" s="127"/>
      <c r="K135" s="126"/>
      <c r="L135" s="126"/>
      <c r="M135" s="126"/>
      <c r="N135" s="229"/>
      <c r="O135" s="229" t="str">
        <f t="shared" si="1"/>
        <v/>
      </c>
      <c r="P135" s="229"/>
    </row>
    <row r="136" spans="1:16" s="60" customFormat="1" ht="18" customHeight="1">
      <c r="A136" s="72"/>
      <c r="B136" s="41"/>
      <c r="C136" s="41"/>
      <c r="D136" s="41"/>
      <c r="E136" s="41"/>
      <c r="G136" s="68"/>
      <c r="H136" s="233"/>
      <c r="I136" s="31"/>
      <c r="J136" s="127"/>
      <c r="K136" s="126"/>
      <c r="L136" s="126"/>
      <c r="M136" s="126"/>
      <c r="N136" s="229"/>
      <c r="O136" s="229" t="str">
        <f t="shared" si="1"/>
        <v/>
      </c>
      <c r="P136" s="229"/>
    </row>
    <row r="137" spans="1:16" s="60" customFormat="1" ht="18" customHeight="1">
      <c r="A137" s="72"/>
      <c r="B137" s="41"/>
      <c r="C137" s="41"/>
      <c r="D137" s="41"/>
      <c r="E137" s="41"/>
      <c r="G137" s="68"/>
      <c r="H137" s="233"/>
      <c r="I137" s="31"/>
      <c r="J137" s="127"/>
      <c r="K137" s="126"/>
      <c r="L137" s="126"/>
      <c r="M137" s="126"/>
      <c r="N137" s="229"/>
      <c r="O137" s="229" t="str">
        <f t="shared" si="1"/>
        <v/>
      </c>
      <c r="P137" s="229"/>
    </row>
    <row r="138" spans="1:16" s="60" customFormat="1" ht="18" customHeight="1">
      <c r="A138" s="72"/>
      <c r="B138" s="41"/>
      <c r="C138" s="41"/>
      <c r="D138" s="41"/>
      <c r="E138" s="41"/>
      <c r="G138" s="68"/>
      <c r="H138" s="233"/>
      <c r="I138" s="31"/>
      <c r="J138" s="127"/>
      <c r="K138" s="126"/>
      <c r="L138" s="126"/>
      <c r="M138" s="126"/>
      <c r="N138" s="229"/>
      <c r="O138" s="229" t="str">
        <f t="shared" si="1"/>
        <v/>
      </c>
      <c r="P138" s="229"/>
    </row>
    <row r="139" spans="1:16" ht="18" customHeight="1">
      <c r="A139" s="72"/>
      <c r="E139" s="41"/>
      <c r="F139" s="60"/>
      <c r="N139" s="92"/>
      <c r="O139" s="92" t="str">
        <f t="shared" si="1"/>
        <v/>
      </c>
      <c r="P139" s="92"/>
    </row>
    <row r="140" spans="1:16" ht="18" customHeight="1">
      <c r="A140" s="72"/>
      <c r="E140" s="41"/>
      <c r="F140" s="60"/>
      <c r="N140" s="92"/>
      <c r="O140" s="92" t="str">
        <f t="shared" si="1"/>
        <v/>
      </c>
      <c r="P140" s="92"/>
    </row>
    <row r="141" spans="1:16" ht="18" customHeight="1">
      <c r="A141" s="72"/>
      <c r="N141" s="92"/>
      <c r="O141" s="92" t="str">
        <f t="shared" si="1"/>
        <v/>
      </c>
      <c r="P141" s="92"/>
    </row>
    <row r="142" spans="1:16" ht="18" customHeight="1">
      <c r="A142" s="72"/>
      <c r="N142" s="92"/>
      <c r="O142" s="92" t="str">
        <f t="shared" si="1"/>
        <v/>
      </c>
      <c r="P142" s="92"/>
    </row>
    <row r="143" spans="1:16" ht="18" customHeight="1">
      <c r="N143" s="92"/>
      <c r="O143" s="92" t="str">
        <f t="shared" si="1"/>
        <v/>
      </c>
      <c r="P143" s="92"/>
    </row>
    <row r="144" spans="1:16" ht="18" customHeight="1">
      <c r="N144" s="92"/>
      <c r="O144" s="92" t="str">
        <f t="shared" si="1"/>
        <v/>
      </c>
      <c r="P144" s="92"/>
    </row>
    <row r="145" spans="14:16" ht="18" customHeight="1">
      <c r="N145" s="92"/>
      <c r="O145" s="92" t="str">
        <f t="shared" si="1"/>
        <v/>
      </c>
      <c r="P145" s="92"/>
    </row>
    <row r="146" spans="14:16" ht="18" customHeight="1">
      <c r="N146" s="92"/>
      <c r="O146" s="92" t="str">
        <f t="shared" si="1"/>
        <v/>
      </c>
      <c r="P146" s="92"/>
    </row>
    <row r="147" spans="14:16" ht="18" customHeight="1">
      <c r="N147" s="92"/>
      <c r="O147" s="92" t="str">
        <f t="shared" si="1"/>
        <v/>
      </c>
      <c r="P147" s="92"/>
    </row>
    <row r="148" spans="14:16" ht="18" customHeight="1">
      <c r="N148" s="92"/>
      <c r="O148" s="92" t="str">
        <f t="shared" si="1"/>
        <v/>
      </c>
      <c r="P148" s="92"/>
    </row>
    <row r="149" spans="14:16" ht="18" customHeight="1">
      <c r="N149" s="92"/>
      <c r="O149" s="92" t="str">
        <f t="shared" si="1"/>
        <v/>
      </c>
      <c r="P149" s="92"/>
    </row>
    <row r="150" spans="14:16" ht="18" customHeight="1">
      <c r="N150" s="92"/>
      <c r="O150" s="92" t="str">
        <f t="shared" si="1"/>
        <v/>
      </c>
      <c r="P150" s="92"/>
    </row>
    <row r="151" spans="14:16" ht="18" customHeight="1">
      <c r="N151" s="92"/>
      <c r="O151" s="92" t="str">
        <f t="shared" si="1"/>
        <v/>
      </c>
      <c r="P151" s="92"/>
    </row>
    <row r="152" spans="14:16" ht="18" customHeight="1">
      <c r="N152" s="92"/>
      <c r="O152" s="92" t="str">
        <f t="shared" ref="O152:O215" si="2">_xlfn.CONCAT(M152:N152)</f>
        <v/>
      </c>
      <c r="P152" s="92"/>
    </row>
    <row r="153" spans="14:16" ht="18" customHeight="1">
      <c r="N153" s="92"/>
      <c r="O153" s="92" t="str">
        <f t="shared" si="2"/>
        <v/>
      </c>
      <c r="P153" s="92"/>
    </row>
    <row r="154" spans="14:16" ht="18" customHeight="1">
      <c r="N154" s="92"/>
      <c r="O154" s="92" t="str">
        <f t="shared" si="2"/>
        <v/>
      </c>
      <c r="P154" s="92"/>
    </row>
    <row r="155" spans="14:16" ht="18" customHeight="1">
      <c r="N155" s="92"/>
      <c r="O155" s="92" t="str">
        <f t="shared" si="2"/>
        <v/>
      </c>
      <c r="P155" s="92"/>
    </row>
    <row r="156" spans="14:16" ht="18" customHeight="1">
      <c r="N156" s="92"/>
      <c r="O156" s="92" t="str">
        <f t="shared" si="2"/>
        <v/>
      </c>
      <c r="P156" s="92"/>
    </row>
    <row r="157" spans="14:16" ht="18" customHeight="1">
      <c r="N157" s="92"/>
      <c r="O157" s="92" t="str">
        <f t="shared" si="2"/>
        <v/>
      </c>
      <c r="P157" s="92"/>
    </row>
    <row r="158" spans="14:16" ht="18" customHeight="1">
      <c r="N158" s="92"/>
      <c r="O158" s="92" t="str">
        <f t="shared" si="2"/>
        <v/>
      </c>
      <c r="P158" s="92"/>
    </row>
    <row r="159" spans="14:16" ht="18" customHeight="1">
      <c r="N159" s="92"/>
      <c r="O159" s="92" t="str">
        <f t="shared" si="2"/>
        <v/>
      </c>
      <c r="P159" s="92"/>
    </row>
    <row r="160" spans="14:16" ht="18" customHeight="1">
      <c r="N160" s="92"/>
      <c r="O160" s="92" t="str">
        <f t="shared" si="2"/>
        <v/>
      </c>
      <c r="P160" s="92"/>
    </row>
    <row r="161" spans="14:16" ht="18" customHeight="1">
      <c r="N161" s="92"/>
      <c r="O161" s="92" t="str">
        <f t="shared" si="2"/>
        <v/>
      </c>
      <c r="P161" s="92"/>
    </row>
    <row r="162" spans="14:16" ht="18" customHeight="1">
      <c r="N162" s="92"/>
      <c r="O162" s="92" t="str">
        <f t="shared" si="2"/>
        <v/>
      </c>
      <c r="P162" s="92"/>
    </row>
    <row r="163" spans="14:16" ht="18" customHeight="1">
      <c r="N163" s="92"/>
      <c r="O163" s="92" t="str">
        <f t="shared" si="2"/>
        <v/>
      </c>
      <c r="P163" s="92"/>
    </row>
    <row r="164" spans="14:16" ht="18" customHeight="1">
      <c r="N164" s="92"/>
      <c r="O164" s="92" t="str">
        <f t="shared" si="2"/>
        <v/>
      </c>
      <c r="P164" s="92"/>
    </row>
    <row r="165" spans="14:16" ht="18" customHeight="1">
      <c r="N165" s="92"/>
      <c r="O165" s="92" t="str">
        <f t="shared" si="2"/>
        <v/>
      </c>
      <c r="P165" s="92"/>
    </row>
    <row r="166" spans="14:16" ht="12" customHeight="1">
      <c r="N166" s="92"/>
      <c r="O166" s="92" t="str">
        <f t="shared" si="2"/>
        <v/>
      </c>
      <c r="P166" s="92"/>
    </row>
    <row r="167" spans="14:16" ht="12" customHeight="1">
      <c r="N167" s="92"/>
      <c r="O167" s="92" t="str">
        <f t="shared" si="2"/>
        <v/>
      </c>
      <c r="P167" s="92"/>
    </row>
    <row r="168" spans="14:16" ht="12" customHeight="1">
      <c r="N168" s="92"/>
      <c r="O168" s="92" t="str">
        <f t="shared" si="2"/>
        <v/>
      </c>
      <c r="P168" s="92"/>
    </row>
    <row r="169" spans="14:16" ht="12" customHeight="1">
      <c r="N169" s="92"/>
      <c r="O169" s="92" t="str">
        <f t="shared" si="2"/>
        <v/>
      </c>
      <c r="P169" s="92"/>
    </row>
    <row r="170" spans="14:16" ht="12" customHeight="1">
      <c r="N170" s="92"/>
      <c r="O170" s="92" t="str">
        <f t="shared" si="2"/>
        <v/>
      </c>
      <c r="P170" s="92"/>
    </row>
    <row r="171" spans="14:16" ht="12" customHeight="1">
      <c r="N171" s="92"/>
      <c r="O171" s="92" t="str">
        <f t="shared" si="2"/>
        <v/>
      </c>
      <c r="P171" s="92"/>
    </row>
    <row r="172" spans="14:16" ht="12" customHeight="1">
      <c r="N172" s="92"/>
      <c r="O172" s="92" t="str">
        <f t="shared" si="2"/>
        <v/>
      </c>
      <c r="P172" s="92"/>
    </row>
    <row r="173" spans="14:16" ht="12" customHeight="1">
      <c r="N173" s="92"/>
      <c r="O173" s="92" t="str">
        <f t="shared" si="2"/>
        <v/>
      </c>
      <c r="P173" s="92"/>
    </row>
    <row r="174" spans="14:16" ht="12" customHeight="1">
      <c r="N174" s="92"/>
      <c r="O174" s="92" t="str">
        <f t="shared" si="2"/>
        <v/>
      </c>
      <c r="P174" s="92"/>
    </row>
    <row r="175" spans="14:16" ht="12" customHeight="1">
      <c r="N175" s="92"/>
      <c r="O175" s="92" t="str">
        <f t="shared" si="2"/>
        <v/>
      </c>
      <c r="P175" s="92"/>
    </row>
    <row r="176" spans="14:16" ht="12" customHeight="1">
      <c r="N176" s="92"/>
      <c r="O176" s="92" t="str">
        <f t="shared" si="2"/>
        <v/>
      </c>
      <c r="P176" s="92"/>
    </row>
    <row r="177" spans="14:16" ht="12" customHeight="1">
      <c r="N177" s="92"/>
      <c r="O177" s="92" t="str">
        <f t="shared" si="2"/>
        <v/>
      </c>
      <c r="P177" s="92"/>
    </row>
    <row r="178" spans="14:16" ht="12" customHeight="1">
      <c r="N178" s="92"/>
      <c r="O178" s="92" t="str">
        <f t="shared" si="2"/>
        <v/>
      </c>
      <c r="P178" s="92"/>
    </row>
    <row r="179" spans="14:16" ht="12" customHeight="1">
      <c r="N179" s="92"/>
      <c r="O179" s="92" t="str">
        <f t="shared" si="2"/>
        <v/>
      </c>
      <c r="P179" s="92"/>
    </row>
    <row r="180" spans="14:16" ht="12" customHeight="1">
      <c r="N180" s="92"/>
      <c r="O180" s="92" t="str">
        <f t="shared" si="2"/>
        <v/>
      </c>
      <c r="P180" s="92"/>
    </row>
    <row r="181" spans="14:16" ht="12" customHeight="1">
      <c r="N181" s="92"/>
      <c r="O181" s="92" t="str">
        <f t="shared" si="2"/>
        <v/>
      </c>
      <c r="P181" s="92"/>
    </row>
    <row r="182" spans="14:16" ht="12" customHeight="1">
      <c r="N182" s="92"/>
      <c r="O182" s="92" t="str">
        <f t="shared" si="2"/>
        <v/>
      </c>
      <c r="P182" s="92"/>
    </row>
    <row r="183" spans="14:16" ht="12" customHeight="1">
      <c r="N183" s="92"/>
      <c r="O183" s="92" t="str">
        <f t="shared" si="2"/>
        <v/>
      </c>
      <c r="P183" s="92"/>
    </row>
    <row r="184" spans="14:16" ht="12" customHeight="1">
      <c r="N184" s="92"/>
      <c r="O184" s="92" t="str">
        <f t="shared" si="2"/>
        <v/>
      </c>
      <c r="P184" s="92"/>
    </row>
    <row r="185" spans="14:16" ht="12" customHeight="1">
      <c r="N185" s="92"/>
      <c r="O185" s="92" t="str">
        <f t="shared" si="2"/>
        <v/>
      </c>
      <c r="P185" s="92"/>
    </row>
    <row r="186" spans="14:16" ht="12" customHeight="1">
      <c r="N186" s="92"/>
      <c r="O186" s="92" t="str">
        <f t="shared" si="2"/>
        <v/>
      </c>
      <c r="P186" s="92"/>
    </row>
    <row r="187" spans="14:16" ht="12" customHeight="1">
      <c r="N187" s="92"/>
      <c r="O187" s="92" t="str">
        <f t="shared" si="2"/>
        <v/>
      </c>
      <c r="P187" s="92"/>
    </row>
    <row r="188" spans="14:16" ht="12" customHeight="1">
      <c r="N188" s="92"/>
      <c r="O188" s="92" t="str">
        <f t="shared" si="2"/>
        <v/>
      </c>
      <c r="P188" s="92"/>
    </row>
    <row r="189" spans="14:16" ht="12" customHeight="1">
      <c r="N189" s="92"/>
      <c r="O189" s="92" t="str">
        <f t="shared" si="2"/>
        <v/>
      </c>
      <c r="P189" s="92"/>
    </row>
    <row r="190" spans="14:16" ht="12" customHeight="1">
      <c r="N190" s="92"/>
      <c r="O190" s="92" t="str">
        <f t="shared" si="2"/>
        <v/>
      </c>
      <c r="P190" s="92"/>
    </row>
    <row r="191" spans="14:16" ht="12" customHeight="1">
      <c r="N191" s="92"/>
      <c r="O191" s="92" t="str">
        <f t="shared" si="2"/>
        <v/>
      </c>
      <c r="P191" s="92"/>
    </row>
    <row r="192" spans="14:16" ht="12" customHeight="1">
      <c r="N192" s="92"/>
      <c r="O192" s="92" t="str">
        <f t="shared" si="2"/>
        <v/>
      </c>
      <c r="P192" s="92"/>
    </row>
    <row r="193" spans="14:16" ht="12" customHeight="1">
      <c r="N193" s="92"/>
      <c r="O193" s="92" t="str">
        <f t="shared" si="2"/>
        <v/>
      </c>
      <c r="P193" s="92"/>
    </row>
    <row r="194" spans="14:16" ht="12" customHeight="1">
      <c r="N194" s="92"/>
      <c r="O194" s="92" t="str">
        <f t="shared" si="2"/>
        <v/>
      </c>
      <c r="P194" s="92"/>
    </row>
    <row r="195" spans="14:16" ht="12" customHeight="1">
      <c r="N195" s="92"/>
      <c r="O195" s="92" t="str">
        <f t="shared" si="2"/>
        <v/>
      </c>
      <c r="P195" s="92"/>
    </row>
    <row r="196" spans="14:16" ht="12" customHeight="1">
      <c r="N196" s="92"/>
      <c r="O196" s="92" t="str">
        <f t="shared" si="2"/>
        <v/>
      </c>
      <c r="P196" s="92"/>
    </row>
    <row r="197" spans="14:16" ht="12" customHeight="1">
      <c r="N197" s="92"/>
      <c r="O197" s="92" t="str">
        <f t="shared" si="2"/>
        <v/>
      </c>
      <c r="P197" s="92"/>
    </row>
    <row r="198" spans="14:16" ht="12" customHeight="1">
      <c r="N198" s="92"/>
      <c r="O198" s="92" t="str">
        <f t="shared" si="2"/>
        <v/>
      </c>
      <c r="P198" s="92"/>
    </row>
    <row r="199" spans="14:16" ht="12" customHeight="1">
      <c r="N199" s="92"/>
      <c r="O199" s="92" t="str">
        <f t="shared" si="2"/>
        <v/>
      </c>
      <c r="P199" s="92"/>
    </row>
    <row r="200" spans="14:16" ht="12" customHeight="1">
      <c r="N200" s="92"/>
      <c r="O200" s="92" t="str">
        <f t="shared" si="2"/>
        <v/>
      </c>
      <c r="P200" s="92"/>
    </row>
    <row r="201" spans="14:16" ht="12" customHeight="1">
      <c r="N201" s="92"/>
      <c r="O201" s="92" t="str">
        <f t="shared" si="2"/>
        <v/>
      </c>
      <c r="P201" s="92"/>
    </row>
    <row r="202" spans="14:16" ht="12" customHeight="1">
      <c r="N202" s="92"/>
      <c r="O202" s="92" t="str">
        <f t="shared" si="2"/>
        <v/>
      </c>
      <c r="P202" s="92"/>
    </row>
    <row r="203" spans="14:16" ht="12" customHeight="1">
      <c r="N203" s="92"/>
      <c r="O203" s="92" t="str">
        <f t="shared" si="2"/>
        <v/>
      </c>
      <c r="P203" s="92"/>
    </row>
    <row r="204" spans="14:16" ht="12" customHeight="1">
      <c r="N204" s="92"/>
      <c r="O204" s="92" t="str">
        <f t="shared" si="2"/>
        <v/>
      </c>
      <c r="P204" s="92"/>
    </row>
    <row r="205" spans="14:16" ht="12" customHeight="1">
      <c r="N205" s="92"/>
      <c r="O205" s="92" t="str">
        <f t="shared" si="2"/>
        <v/>
      </c>
      <c r="P205" s="92"/>
    </row>
    <row r="206" spans="14:16" ht="12" customHeight="1">
      <c r="N206" s="92"/>
      <c r="O206" s="92" t="str">
        <f t="shared" si="2"/>
        <v/>
      </c>
      <c r="P206" s="92"/>
    </row>
    <row r="207" spans="14:16" ht="12" customHeight="1">
      <c r="N207" s="92"/>
      <c r="O207" s="92" t="str">
        <f t="shared" si="2"/>
        <v/>
      </c>
      <c r="P207" s="92"/>
    </row>
    <row r="208" spans="14:16" ht="12" customHeight="1">
      <c r="N208" s="92"/>
      <c r="O208" s="92" t="str">
        <f t="shared" si="2"/>
        <v/>
      </c>
      <c r="P208" s="92"/>
    </row>
    <row r="209" spans="14:16" ht="12" customHeight="1">
      <c r="N209" s="92"/>
      <c r="O209" s="92" t="str">
        <f t="shared" si="2"/>
        <v/>
      </c>
      <c r="P209" s="92"/>
    </row>
    <row r="210" spans="14:16" ht="12" customHeight="1">
      <c r="N210" s="92"/>
      <c r="O210" s="92" t="str">
        <f t="shared" si="2"/>
        <v/>
      </c>
      <c r="P210" s="92"/>
    </row>
    <row r="211" spans="14:16" ht="12" customHeight="1">
      <c r="N211" s="92"/>
      <c r="O211" s="92" t="str">
        <f t="shared" si="2"/>
        <v/>
      </c>
      <c r="P211" s="92"/>
    </row>
    <row r="212" spans="14:16" ht="12" customHeight="1">
      <c r="N212" s="92"/>
      <c r="O212" s="92" t="str">
        <f t="shared" si="2"/>
        <v/>
      </c>
      <c r="P212" s="92"/>
    </row>
    <row r="213" spans="14:16" ht="12" customHeight="1">
      <c r="N213" s="92"/>
      <c r="O213" s="92" t="str">
        <f t="shared" si="2"/>
        <v/>
      </c>
      <c r="P213" s="92"/>
    </row>
    <row r="214" spans="14:16" ht="12" customHeight="1">
      <c r="N214" s="92"/>
      <c r="O214" s="92" t="str">
        <f t="shared" si="2"/>
        <v/>
      </c>
      <c r="P214" s="92"/>
    </row>
    <row r="215" spans="14:16" ht="12" customHeight="1">
      <c r="N215" s="92"/>
      <c r="O215" s="92" t="str">
        <f t="shared" si="2"/>
        <v/>
      </c>
      <c r="P215" s="92"/>
    </row>
    <row r="216" spans="14:16" ht="12" customHeight="1">
      <c r="N216" s="92"/>
      <c r="O216" s="92" t="str">
        <f t="shared" ref="O216:O224" si="3">_xlfn.CONCAT(M216:N216)</f>
        <v/>
      </c>
      <c r="P216" s="92"/>
    </row>
    <row r="217" spans="14:16" ht="12" customHeight="1">
      <c r="N217" s="92"/>
      <c r="O217" s="92" t="str">
        <f t="shared" si="3"/>
        <v/>
      </c>
      <c r="P217" s="92"/>
    </row>
    <row r="218" spans="14:16" ht="12" customHeight="1">
      <c r="N218" s="92"/>
      <c r="O218" s="92" t="str">
        <f t="shared" si="3"/>
        <v/>
      </c>
      <c r="P218" s="126"/>
    </row>
    <row r="219" spans="14:16" ht="12" customHeight="1">
      <c r="N219" s="92"/>
      <c r="O219" s="126" t="str">
        <f t="shared" si="3"/>
        <v/>
      </c>
      <c r="P219" s="126"/>
    </row>
    <row r="220" spans="14:16" ht="12" customHeight="1">
      <c r="N220" s="92"/>
      <c r="O220" s="126" t="str">
        <f t="shared" si="3"/>
        <v/>
      </c>
      <c r="P220" s="126"/>
    </row>
    <row r="221" spans="14:16" ht="12" customHeight="1">
      <c r="N221" s="92"/>
      <c r="O221" s="126" t="str">
        <f t="shared" si="3"/>
        <v/>
      </c>
      <c r="P221" s="126"/>
    </row>
    <row r="222" spans="14:16" ht="12" customHeight="1">
      <c r="N222" s="92"/>
      <c r="O222" s="126" t="str">
        <f t="shared" si="3"/>
        <v/>
      </c>
      <c r="P222" s="126"/>
    </row>
    <row r="223" spans="14:16" ht="12" customHeight="1">
      <c r="N223" s="92"/>
      <c r="O223" s="126" t="str">
        <f t="shared" si="3"/>
        <v/>
      </c>
      <c r="P223" s="126"/>
    </row>
    <row r="224" spans="14:16" ht="12" customHeight="1">
      <c r="N224" s="92"/>
      <c r="O224" s="126" t="str">
        <f t="shared" si="3"/>
        <v/>
      </c>
      <c r="P224" s="126"/>
    </row>
    <row r="225" spans="14:16" ht="12" customHeight="1">
      <c r="N225" s="92"/>
      <c r="P225" s="126"/>
    </row>
    <row r="226" spans="14:16" ht="12" customHeight="1">
      <c r="N226" s="126"/>
      <c r="P226" s="126"/>
    </row>
    <row r="227" spans="14:16" ht="12" customHeight="1">
      <c r="N227" s="126"/>
      <c r="P227" s="126"/>
    </row>
    <row r="228" spans="14:16" ht="12" customHeight="1">
      <c r="N228" s="126"/>
      <c r="P228" s="126"/>
    </row>
    <row r="229" spans="14:16" ht="12" customHeight="1">
      <c r="N229" s="126"/>
      <c r="P229" s="126"/>
    </row>
    <row r="230" spans="14:16" ht="12" customHeight="1">
      <c r="N230" s="126"/>
      <c r="P230" s="126"/>
    </row>
    <row r="231" spans="14:16" ht="12" customHeight="1">
      <c r="N231" s="126"/>
      <c r="P231" s="126"/>
    </row>
    <row r="232" spans="14:16" ht="12" customHeight="1">
      <c r="N232" s="126"/>
      <c r="P232" s="126"/>
    </row>
    <row r="233" spans="14:16" ht="12" customHeight="1">
      <c r="N233" s="126"/>
      <c r="P233" s="126"/>
    </row>
    <row r="234" spans="14:16" ht="12" customHeight="1">
      <c r="N234" s="126"/>
      <c r="P234" s="126"/>
    </row>
    <row r="235" spans="14:16" ht="12" customHeight="1">
      <c r="N235" s="126"/>
      <c r="P235" s="126"/>
    </row>
    <row r="236" spans="14:16" ht="12" customHeight="1">
      <c r="N236" s="126"/>
      <c r="P236" s="126"/>
    </row>
    <row r="237" spans="14:16" ht="12" customHeight="1">
      <c r="N237" s="126"/>
      <c r="P237" s="126"/>
    </row>
    <row r="238" spans="14:16" ht="12" customHeight="1">
      <c r="N238" s="126"/>
      <c r="P238" s="126"/>
    </row>
    <row r="239" spans="14:16" ht="12" customHeight="1">
      <c r="N239" s="126"/>
      <c r="P239" s="126"/>
    </row>
    <row r="240" spans="14:16" ht="12" customHeight="1">
      <c r="N240" s="126"/>
      <c r="P240" s="126"/>
    </row>
    <row r="241" spans="14:16" ht="12" customHeight="1">
      <c r="N241" s="126"/>
      <c r="P241" s="126"/>
    </row>
    <row r="242" spans="14:16" ht="12" customHeight="1">
      <c r="N242" s="126"/>
      <c r="P242" s="126"/>
    </row>
    <row r="243" spans="14:16" ht="12" customHeight="1">
      <c r="N243" s="126"/>
      <c r="P243" s="126"/>
    </row>
    <row r="244" spans="14:16" ht="12" customHeight="1">
      <c r="N244" s="126"/>
      <c r="P244" s="126"/>
    </row>
    <row r="245" spans="14:16" ht="12" customHeight="1">
      <c r="N245" s="126"/>
      <c r="P245" s="126"/>
    </row>
    <row r="246" spans="14:16" ht="12" customHeight="1">
      <c r="N246" s="126"/>
      <c r="P246" s="126"/>
    </row>
    <row r="247" spans="14:16" ht="12" customHeight="1">
      <c r="N247" s="126"/>
      <c r="P247" s="126"/>
    </row>
    <row r="248" spans="14:16" ht="12" customHeight="1">
      <c r="N248" s="126"/>
      <c r="P248" s="126"/>
    </row>
    <row r="249" spans="14:16" ht="12" customHeight="1">
      <c r="N249" s="126"/>
      <c r="P249" s="126"/>
    </row>
    <row r="250" spans="14:16" ht="12" customHeight="1">
      <c r="N250" s="126"/>
      <c r="P250" s="126"/>
    </row>
    <row r="251" spans="14:16" ht="12" customHeight="1">
      <c r="N251" s="126"/>
      <c r="P251" s="126"/>
    </row>
    <row r="252" spans="14:16" ht="12" customHeight="1">
      <c r="N252" s="126"/>
      <c r="P252" s="126"/>
    </row>
    <row r="253" spans="14:16" ht="12" customHeight="1">
      <c r="N253" s="126"/>
      <c r="P253" s="126"/>
    </row>
    <row r="254" spans="14:16" ht="12" customHeight="1">
      <c r="N254" s="126"/>
      <c r="P254" s="126"/>
    </row>
    <row r="255" spans="14:16" ht="12" customHeight="1">
      <c r="N255" s="126"/>
      <c r="P255" s="126"/>
    </row>
    <row r="256" spans="14:16" ht="12" customHeight="1">
      <c r="N256" s="126"/>
      <c r="P256" s="126"/>
    </row>
    <row r="257" spans="14:16" ht="12" customHeight="1">
      <c r="N257" s="126"/>
      <c r="P257" s="126"/>
    </row>
    <row r="258" spans="14:16" ht="12" customHeight="1">
      <c r="N258" s="126"/>
      <c r="P258" s="126"/>
    </row>
    <row r="259" spans="14:16" ht="12" customHeight="1">
      <c r="N259" s="126"/>
      <c r="P259" s="126"/>
    </row>
    <row r="260" spans="14:16" ht="12" customHeight="1">
      <c r="N260" s="126"/>
      <c r="P260" s="126"/>
    </row>
    <row r="261" spans="14:16" ht="12" customHeight="1">
      <c r="N261" s="126"/>
      <c r="P261" s="126"/>
    </row>
    <row r="262" spans="14:16" ht="12" customHeight="1">
      <c r="N262" s="126"/>
      <c r="P262" s="126"/>
    </row>
    <row r="263" spans="14:16" ht="12" customHeight="1">
      <c r="N263" s="126"/>
      <c r="P263" s="126"/>
    </row>
    <row r="264" spans="14:16" ht="12" customHeight="1">
      <c r="N264" s="126"/>
      <c r="P264" s="126"/>
    </row>
    <row r="265" spans="14:16" ht="12" customHeight="1">
      <c r="N265" s="126"/>
      <c r="P265" s="126"/>
    </row>
    <row r="266" spans="14:16" ht="12" customHeight="1">
      <c r="N266" s="126"/>
      <c r="P266" s="126"/>
    </row>
    <row r="267" spans="14:16" ht="12" customHeight="1">
      <c r="N267" s="126"/>
      <c r="P267" s="126"/>
    </row>
    <row r="268" spans="14:16" ht="12" customHeight="1">
      <c r="N268" s="126"/>
      <c r="P268" s="126"/>
    </row>
    <row r="269" spans="14:16" ht="12" customHeight="1">
      <c r="N269" s="126"/>
      <c r="P269" s="126"/>
    </row>
    <row r="270" spans="14:16" ht="12" customHeight="1">
      <c r="N270" s="126"/>
      <c r="P270" s="126"/>
    </row>
    <row r="271" spans="14:16" ht="12" customHeight="1">
      <c r="N271" s="126"/>
      <c r="P271" s="126"/>
    </row>
    <row r="272" spans="14:16" ht="12" customHeight="1">
      <c r="N272" s="126"/>
      <c r="P272" s="126"/>
    </row>
    <row r="273" spans="14:16" ht="12" customHeight="1">
      <c r="N273" s="126"/>
      <c r="P273" s="126"/>
    </row>
    <row r="274" spans="14:16" ht="12" customHeight="1">
      <c r="N274" s="126"/>
      <c r="P274" s="126"/>
    </row>
    <row r="275" spans="14:16" ht="12" customHeight="1">
      <c r="N275" s="126"/>
      <c r="P275" s="126"/>
    </row>
    <row r="276" spans="14:16" ht="12" customHeight="1">
      <c r="N276" s="126"/>
      <c r="P276" s="126"/>
    </row>
    <row r="277" spans="14:16" ht="12" customHeight="1">
      <c r="N277" s="126"/>
      <c r="P277" s="126"/>
    </row>
    <row r="278" spans="14:16" ht="12" customHeight="1">
      <c r="N278" s="126"/>
      <c r="P278" s="126"/>
    </row>
    <row r="279" spans="14:16" ht="12" customHeight="1">
      <c r="N279" s="126"/>
      <c r="P279" s="126"/>
    </row>
    <row r="280" spans="14:16" ht="12" customHeight="1">
      <c r="N280" s="126"/>
      <c r="P280" s="126"/>
    </row>
    <row r="281" spans="14:16" ht="12" customHeight="1">
      <c r="N281" s="126"/>
      <c r="P281" s="126"/>
    </row>
    <row r="282" spans="14:16" ht="12" customHeight="1">
      <c r="N282" s="126"/>
      <c r="P282" s="126"/>
    </row>
    <row r="283" spans="14:16" ht="12" customHeight="1">
      <c r="N283" s="126"/>
      <c r="P283" s="126"/>
    </row>
    <row r="284" spans="14:16" ht="12" customHeight="1">
      <c r="N284" s="126"/>
      <c r="P284" s="126"/>
    </row>
    <row r="285" spans="14:16" ht="12" customHeight="1">
      <c r="N285" s="126"/>
      <c r="P285" s="126"/>
    </row>
    <row r="286" spans="14:16" ht="12" customHeight="1">
      <c r="N286" s="126"/>
      <c r="P286" s="126"/>
    </row>
    <row r="287" spans="14:16" ht="12" customHeight="1">
      <c r="N287" s="126"/>
      <c r="P287" s="126"/>
    </row>
    <row r="288" spans="14:16" ht="12" customHeight="1">
      <c r="N288" s="126"/>
      <c r="P288" s="126"/>
    </row>
    <row r="289" spans="14:16" ht="12" customHeight="1">
      <c r="N289" s="126"/>
      <c r="P289" s="126"/>
    </row>
    <row r="290" spans="14:16" ht="12" customHeight="1">
      <c r="N290" s="126"/>
      <c r="P290" s="126"/>
    </row>
    <row r="291" spans="14:16" ht="12" customHeight="1">
      <c r="N291" s="126"/>
      <c r="P291" s="126"/>
    </row>
    <row r="292" spans="14:16" ht="12" customHeight="1">
      <c r="N292" s="126"/>
      <c r="P292" s="126"/>
    </row>
    <row r="293" spans="14:16" ht="12" customHeight="1">
      <c r="N293" s="126"/>
      <c r="P293" s="126"/>
    </row>
    <row r="294" spans="14:16" ht="12" customHeight="1">
      <c r="N294" s="126"/>
      <c r="P294" s="126"/>
    </row>
    <row r="295" spans="14:16" ht="12" customHeight="1">
      <c r="N295" s="126"/>
      <c r="P295" s="126"/>
    </row>
    <row r="296" spans="14:16" ht="12" customHeight="1">
      <c r="N296" s="126"/>
      <c r="P296" s="126"/>
    </row>
    <row r="297" spans="14:16" ht="12" customHeight="1">
      <c r="N297" s="126"/>
      <c r="P297" s="126"/>
    </row>
    <row r="298" spans="14:16" ht="12" customHeight="1">
      <c r="N298" s="126"/>
      <c r="P298" s="126"/>
    </row>
    <row r="299" spans="14:16" ht="12" customHeight="1">
      <c r="N299" s="126"/>
      <c r="P299" s="126"/>
    </row>
    <row r="300" spans="14:16" ht="12" customHeight="1">
      <c r="N300" s="126"/>
      <c r="P300" s="126"/>
    </row>
    <row r="301" spans="14:16" ht="12" customHeight="1">
      <c r="N301" s="126"/>
      <c r="P301" s="126"/>
    </row>
    <row r="302" spans="14:16" ht="12" customHeight="1">
      <c r="N302" s="126"/>
      <c r="P302" s="126"/>
    </row>
    <row r="303" spans="14:16" ht="12" customHeight="1">
      <c r="N303" s="126"/>
      <c r="P303" s="126"/>
    </row>
    <row r="304" spans="14:16" ht="12" customHeight="1">
      <c r="N304" s="126"/>
      <c r="P304" s="126"/>
    </row>
    <row r="305" spans="14:16" ht="12" customHeight="1">
      <c r="N305" s="126"/>
      <c r="P305" s="126"/>
    </row>
    <row r="306" spans="14:16" ht="12" customHeight="1">
      <c r="N306" s="126"/>
      <c r="P306" s="126"/>
    </row>
    <row r="307" spans="14:16" ht="12" customHeight="1">
      <c r="N307" s="126"/>
      <c r="P307" s="126"/>
    </row>
    <row r="308" spans="14:16" ht="12" customHeight="1">
      <c r="N308" s="126"/>
      <c r="P308" s="126"/>
    </row>
    <row r="309" spans="14:16" ht="12" customHeight="1">
      <c r="N309" s="126"/>
      <c r="P309" s="126"/>
    </row>
    <row r="310" spans="14:16" ht="12" customHeight="1">
      <c r="N310" s="126"/>
      <c r="P310" s="126"/>
    </row>
    <row r="311" spans="14:16" ht="12" customHeight="1">
      <c r="N311" s="126"/>
      <c r="P311" s="126"/>
    </row>
    <row r="312" spans="14:16" ht="12" customHeight="1">
      <c r="N312" s="126"/>
      <c r="P312" s="126"/>
    </row>
    <row r="313" spans="14:16" ht="12" customHeight="1">
      <c r="N313" s="126"/>
      <c r="P313" s="126"/>
    </row>
    <row r="314" spans="14:16" ht="12" customHeight="1">
      <c r="N314" s="126"/>
      <c r="P314" s="126"/>
    </row>
    <row r="315" spans="14:16" ht="12" customHeight="1">
      <c r="N315" s="126"/>
      <c r="P315" s="126"/>
    </row>
    <row r="316" spans="14:16" ht="12" customHeight="1">
      <c r="N316" s="126"/>
      <c r="P316" s="126"/>
    </row>
    <row r="317" spans="14:16" ht="12" customHeight="1">
      <c r="N317" s="126"/>
      <c r="P317" s="126"/>
    </row>
    <row r="318" spans="14:16" ht="12" customHeight="1">
      <c r="N318" s="126"/>
      <c r="P318" s="126"/>
    </row>
    <row r="319" spans="14:16" ht="12" customHeight="1">
      <c r="N319" s="126"/>
      <c r="P319" s="126"/>
    </row>
    <row r="320" spans="14:16" ht="12" customHeight="1">
      <c r="N320" s="126"/>
      <c r="P320" s="126"/>
    </row>
    <row r="321" spans="14:16" ht="12" customHeight="1">
      <c r="N321" s="126"/>
      <c r="P321" s="126"/>
    </row>
    <row r="322" spans="14:16" ht="12" customHeight="1">
      <c r="N322" s="126"/>
      <c r="P322" s="126"/>
    </row>
    <row r="323" spans="14:16" ht="12" customHeight="1">
      <c r="N323" s="126"/>
      <c r="P323" s="126"/>
    </row>
    <row r="324" spans="14:16" ht="12" customHeight="1">
      <c r="N324" s="126"/>
      <c r="P324" s="126"/>
    </row>
    <row r="325" spans="14:16" ht="12" customHeight="1">
      <c r="N325" s="126"/>
      <c r="P325" s="126"/>
    </row>
    <row r="326" spans="14:16" ht="12" customHeight="1">
      <c r="N326" s="126"/>
      <c r="P326" s="126"/>
    </row>
    <row r="327" spans="14:16" ht="12" customHeight="1">
      <c r="N327" s="126"/>
      <c r="P327" s="126"/>
    </row>
    <row r="328" spans="14:16" ht="12" customHeight="1">
      <c r="N328" s="126"/>
      <c r="P328" s="126"/>
    </row>
    <row r="329" spans="14:16" ht="12" customHeight="1">
      <c r="N329" s="126"/>
      <c r="P329" s="126"/>
    </row>
    <row r="330" spans="14:16" ht="12" customHeight="1">
      <c r="N330" s="126"/>
      <c r="P330" s="126"/>
    </row>
    <row r="331" spans="14:16" ht="12" customHeight="1">
      <c r="N331" s="126"/>
      <c r="P331" s="126"/>
    </row>
    <row r="332" spans="14:16" ht="12" customHeight="1">
      <c r="N332" s="126"/>
      <c r="P332" s="126"/>
    </row>
    <row r="333" spans="14:16" ht="12" customHeight="1">
      <c r="N333" s="126"/>
      <c r="P333" s="126"/>
    </row>
    <row r="334" spans="14:16" ht="12" customHeight="1">
      <c r="N334" s="126"/>
      <c r="P334" s="126"/>
    </row>
    <row r="335" spans="14:16" ht="12" customHeight="1">
      <c r="N335" s="126"/>
      <c r="P335" s="126"/>
    </row>
    <row r="336" spans="14:16" ht="12" customHeight="1">
      <c r="N336" s="126"/>
      <c r="P336" s="126"/>
    </row>
    <row r="337" spans="14:16" ht="12" customHeight="1">
      <c r="N337" s="126"/>
      <c r="P337" s="126"/>
    </row>
    <row r="338" spans="14:16" ht="12" customHeight="1">
      <c r="N338" s="126"/>
      <c r="P338" s="126"/>
    </row>
    <row r="339" spans="14:16" ht="12" customHeight="1">
      <c r="N339" s="126"/>
      <c r="P339" s="126"/>
    </row>
    <row r="340" spans="14:16" ht="12" customHeight="1">
      <c r="N340" s="126"/>
      <c r="P340" s="126"/>
    </row>
    <row r="341" spans="14:16" ht="12" customHeight="1">
      <c r="N341" s="126"/>
      <c r="P341" s="126"/>
    </row>
    <row r="342" spans="14:16" ht="12" customHeight="1">
      <c r="N342" s="126"/>
      <c r="P342" s="126"/>
    </row>
    <row r="343" spans="14:16" ht="12" customHeight="1">
      <c r="N343" s="126"/>
      <c r="P343" s="126"/>
    </row>
    <row r="344" spans="14:16" ht="12" customHeight="1">
      <c r="N344" s="126"/>
      <c r="P344" s="126"/>
    </row>
    <row r="345" spans="14:16" ht="12" customHeight="1">
      <c r="N345" s="126"/>
      <c r="P345" s="126"/>
    </row>
    <row r="346" spans="14:16" ht="12" customHeight="1">
      <c r="N346" s="126"/>
      <c r="P346" s="126"/>
    </row>
    <row r="347" spans="14:16" ht="12" customHeight="1">
      <c r="N347" s="126"/>
      <c r="P347" s="126"/>
    </row>
    <row r="348" spans="14:16" ht="12" customHeight="1">
      <c r="N348" s="126"/>
      <c r="P348" s="126"/>
    </row>
    <row r="349" spans="14:16" ht="12" customHeight="1">
      <c r="N349" s="126"/>
      <c r="P349" s="126"/>
    </row>
    <row r="350" spans="14:16" ht="12" customHeight="1">
      <c r="N350" s="126"/>
      <c r="P350" s="126"/>
    </row>
    <row r="351" spans="14:16" ht="12" customHeight="1">
      <c r="N351" s="126"/>
      <c r="P351" s="126"/>
    </row>
    <row r="352" spans="14:16" ht="12" customHeight="1">
      <c r="N352" s="126"/>
      <c r="P352" s="126"/>
    </row>
    <row r="353" spans="14:16" ht="12" customHeight="1">
      <c r="N353" s="126"/>
      <c r="P353" s="126"/>
    </row>
    <row r="354" spans="14:16" ht="12" customHeight="1">
      <c r="N354" s="126"/>
      <c r="P354" s="126"/>
    </row>
    <row r="355" spans="14:16" ht="12" customHeight="1">
      <c r="N355" s="126"/>
      <c r="P355" s="126"/>
    </row>
    <row r="356" spans="14:16" ht="12" customHeight="1">
      <c r="N356" s="126"/>
      <c r="P356" s="126"/>
    </row>
    <row r="357" spans="14:16" ht="12" customHeight="1">
      <c r="N357" s="126"/>
      <c r="P357" s="126"/>
    </row>
    <row r="358" spans="14:16" ht="12" customHeight="1">
      <c r="N358" s="126"/>
      <c r="P358" s="126"/>
    </row>
    <row r="359" spans="14:16" ht="12" customHeight="1">
      <c r="N359" s="126"/>
      <c r="P359" s="126"/>
    </row>
    <row r="360" spans="14:16" ht="12" customHeight="1">
      <c r="N360" s="126"/>
      <c r="P360" s="126"/>
    </row>
    <row r="361" spans="14:16" ht="12" customHeight="1">
      <c r="N361" s="126"/>
      <c r="P361" s="126"/>
    </row>
    <row r="362" spans="14:16" ht="12" customHeight="1">
      <c r="N362" s="126"/>
      <c r="P362" s="126"/>
    </row>
    <row r="363" spans="14:16" ht="12" customHeight="1">
      <c r="N363" s="126"/>
      <c r="P363" s="126"/>
    </row>
    <row r="364" spans="14:16" ht="12" customHeight="1">
      <c r="N364" s="126"/>
      <c r="P364" s="126"/>
    </row>
    <row r="365" spans="14:16" ht="12" customHeight="1">
      <c r="N365" s="126"/>
      <c r="P365" s="126"/>
    </row>
    <row r="366" spans="14:16" ht="12" customHeight="1">
      <c r="N366" s="126"/>
      <c r="P366" s="126"/>
    </row>
    <row r="367" spans="14:16" ht="12" customHeight="1">
      <c r="N367" s="126"/>
      <c r="P367" s="126"/>
    </row>
    <row r="368" spans="14:16" ht="12" customHeight="1">
      <c r="N368" s="126"/>
      <c r="P368" s="126"/>
    </row>
    <row r="369" spans="14:16" ht="12" customHeight="1">
      <c r="N369" s="126"/>
      <c r="P369" s="126"/>
    </row>
    <row r="370" spans="14:16" ht="12" customHeight="1">
      <c r="N370" s="126"/>
      <c r="P370" s="126"/>
    </row>
    <row r="371" spans="14:16" ht="12" customHeight="1">
      <c r="N371" s="126"/>
      <c r="P371" s="126"/>
    </row>
    <row r="372" spans="14:16" ht="12" customHeight="1">
      <c r="N372" s="126"/>
      <c r="P372" s="126"/>
    </row>
    <row r="373" spans="14:16" ht="12" customHeight="1">
      <c r="N373" s="126"/>
      <c r="P373" s="126"/>
    </row>
    <row r="374" spans="14:16" ht="12" customHeight="1">
      <c r="N374" s="126"/>
      <c r="P374" s="126"/>
    </row>
    <row r="375" spans="14:16" ht="12" customHeight="1">
      <c r="N375" s="126"/>
      <c r="P375" s="126"/>
    </row>
    <row r="376" spans="14:16" ht="12" customHeight="1">
      <c r="N376" s="126"/>
      <c r="P376" s="126"/>
    </row>
    <row r="377" spans="14:16" ht="12" customHeight="1">
      <c r="N377" s="126"/>
      <c r="P377" s="126"/>
    </row>
    <row r="378" spans="14:16" ht="12" customHeight="1">
      <c r="N378" s="126"/>
      <c r="P378" s="126"/>
    </row>
    <row r="379" spans="14:16" ht="12" customHeight="1">
      <c r="N379" s="126"/>
      <c r="P379" s="126"/>
    </row>
    <row r="380" spans="14:16" ht="12" customHeight="1">
      <c r="N380" s="126"/>
      <c r="P380" s="126"/>
    </row>
    <row r="381" spans="14:16" ht="12" customHeight="1">
      <c r="N381" s="126"/>
      <c r="P381" s="126"/>
    </row>
    <row r="382" spans="14:16" ht="12" customHeight="1">
      <c r="N382" s="126"/>
      <c r="P382" s="126"/>
    </row>
    <row r="383" spans="14:16" ht="12" customHeight="1">
      <c r="N383" s="126"/>
      <c r="P383" s="126"/>
    </row>
    <row r="384" spans="14:16" ht="12" customHeight="1">
      <c r="N384" s="126"/>
      <c r="P384" s="126"/>
    </row>
    <row r="385" spans="14:16" ht="12" customHeight="1">
      <c r="N385" s="126"/>
      <c r="P385" s="126"/>
    </row>
    <row r="386" spans="14:16" ht="12" customHeight="1">
      <c r="N386" s="126"/>
      <c r="P386" s="126"/>
    </row>
    <row r="387" spans="14:16" ht="12" customHeight="1">
      <c r="N387" s="126"/>
      <c r="P387" s="126"/>
    </row>
    <row r="388" spans="14:16" ht="12" customHeight="1">
      <c r="N388" s="126"/>
      <c r="P388" s="126"/>
    </row>
    <row r="389" spans="14:16" ht="12" customHeight="1">
      <c r="N389" s="126"/>
      <c r="P389" s="126"/>
    </row>
    <row r="390" spans="14:16" ht="12" customHeight="1">
      <c r="N390" s="126"/>
      <c r="P390" s="126"/>
    </row>
    <row r="391" spans="14:16" ht="12" customHeight="1">
      <c r="N391" s="126"/>
      <c r="P391" s="126"/>
    </row>
    <row r="392" spans="14:16" ht="12" customHeight="1">
      <c r="N392" s="126"/>
      <c r="P392" s="126"/>
    </row>
    <row r="393" spans="14:16" ht="12" customHeight="1">
      <c r="N393" s="126"/>
      <c r="P393" s="126"/>
    </row>
    <row r="394" spans="14:16" ht="12" customHeight="1">
      <c r="N394" s="126"/>
      <c r="P394" s="126"/>
    </row>
    <row r="395" spans="14:16" ht="12" customHeight="1">
      <c r="N395" s="126"/>
      <c r="P395" s="126"/>
    </row>
    <row r="396" spans="14:16" ht="12" customHeight="1">
      <c r="N396" s="126"/>
      <c r="P396" s="126"/>
    </row>
    <row r="397" spans="14:16" ht="12" customHeight="1">
      <c r="N397" s="126"/>
      <c r="P397" s="126"/>
    </row>
    <row r="398" spans="14:16" ht="12" customHeight="1">
      <c r="N398" s="126"/>
      <c r="P398" s="126"/>
    </row>
    <row r="399" spans="14:16" ht="12" customHeight="1">
      <c r="N399" s="126"/>
      <c r="P399" s="126"/>
    </row>
    <row r="400" spans="14:16" ht="12" customHeight="1">
      <c r="N400" s="126"/>
      <c r="P400" s="126"/>
    </row>
    <row r="401" spans="14:16" ht="12" customHeight="1">
      <c r="N401" s="126"/>
      <c r="P401" s="126"/>
    </row>
    <row r="402" spans="14:16" ht="12" customHeight="1">
      <c r="N402" s="126"/>
      <c r="P402" s="126"/>
    </row>
    <row r="403" spans="14:16" ht="12" customHeight="1">
      <c r="N403" s="126"/>
      <c r="P403" s="126"/>
    </row>
    <row r="404" spans="14:16" ht="12" customHeight="1">
      <c r="N404" s="126"/>
      <c r="P404" s="126"/>
    </row>
    <row r="405" spans="14:16" ht="12" customHeight="1">
      <c r="N405" s="126"/>
      <c r="P405" s="126"/>
    </row>
    <row r="406" spans="14:16" ht="12" customHeight="1">
      <c r="N406" s="126"/>
      <c r="P406" s="126"/>
    </row>
    <row r="407" spans="14:16" ht="12" customHeight="1">
      <c r="N407" s="126"/>
      <c r="P407" s="126"/>
    </row>
    <row r="408" spans="14:16" ht="12" customHeight="1">
      <c r="N408" s="126"/>
      <c r="P408" s="126"/>
    </row>
    <row r="409" spans="14:16" ht="12" customHeight="1">
      <c r="N409" s="126"/>
      <c r="P409" s="126"/>
    </row>
    <row r="410" spans="14:16" ht="12" customHeight="1">
      <c r="N410" s="126"/>
      <c r="P410" s="126"/>
    </row>
    <row r="411" spans="14:16" ht="12" customHeight="1">
      <c r="N411" s="126"/>
      <c r="P411" s="126"/>
    </row>
    <row r="412" spans="14:16" ht="12" customHeight="1">
      <c r="N412" s="126"/>
      <c r="P412" s="126"/>
    </row>
    <row r="413" spans="14:16" ht="12" customHeight="1">
      <c r="N413" s="126"/>
      <c r="P413" s="126"/>
    </row>
    <row r="414" spans="14:16" ht="12" customHeight="1">
      <c r="N414" s="126"/>
      <c r="P414" s="126"/>
    </row>
    <row r="415" spans="14:16" ht="12" customHeight="1">
      <c r="N415" s="126"/>
      <c r="P415" s="126"/>
    </row>
    <row r="416" spans="14:16" ht="12" customHeight="1">
      <c r="N416" s="126"/>
      <c r="P416" s="126"/>
    </row>
    <row r="417" spans="14:16" ht="12" customHeight="1">
      <c r="N417" s="126"/>
      <c r="P417" s="126"/>
    </row>
    <row r="418" spans="14:16" ht="12" customHeight="1">
      <c r="N418" s="126"/>
      <c r="P418" s="126"/>
    </row>
    <row r="419" spans="14:16" ht="12" customHeight="1">
      <c r="N419" s="126"/>
      <c r="P419" s="126"/>
    </row>
    <row r="420" spans="14:16" ht="12" customHeight="1">
      <c r="N420" s="126"/>
      <c r="P420" s="126"/>
    </row>
    <row r="421" spans="14:16" ht="12" customHeight="1">
      <c r="N421" s="126"/>
      <c r="P421" s="126"/>
    </row>
    <row r="422" spans="14:16" ht="12" customHeight="1">
      <c r="N422" s="126"/>
      <c r="P422" s="126"/>
    </row>
    <row r="423" spans="14:16" ht="12" customHeight="1">
      <c r="N423" s="126"/>
      <c r="P423" s="126"/>
    </row>
    <row r="424" spans="14:16" ht="12" customHeight="1">
      <c r="N424" s="126"/>
      <c r="P424" s="126"/>
    </row>
    <row r="425" spans="14:16" ht="12" customHeight="1">
      <c r="N425" s="126"/>
      <c r="P425" s="126"/>
    </row>
    <row r="426" spans="14:16" ht="12" customHeight="1">
      <c r="N426" s="126"/>
      <c r="P426" s="126"/>
    </row>
    <row r="427" spans="14:16" ht="12" customHeight="1">
      <c r="N427" s="126"/>
      <c r="P427" s="126"/>
    </row>
    <row r="428" spans="14:16" ht="12" customHeight="1">
      <c r="N428" s="126"/>
      <c r="P428" s="126"/>
    </row>
    <row r="429" spans="14:16" ht="12" customHeight="1">
      <c r="N429" s="126"/>
      <c r="P429" s="126"/>
    </row>
    <row r="430" spans="14:16" ht="12" customHeight="1">
      <c r="N430" s="126"/>
      <c r="P430" s="126"/>
    </row>
    <row r="431" spans="14:16" ht="12" customHeight="1">
      <c r="N431" s="126"/>
      <c r="P431" s="126"/>
    </row>
    <row r="432" spans="14:16" ht="12" customHeight="1">
      <c r="N432" s="126"/>
      <c r="P432" s="126"/>
    </row>
    <row r="433" spans="14:16" ht="12" customHeight="1">
      <c r="N433" s="126"/>
      <c r="P433" s="126"/>
    </row>
    <row r="434" spans="14:16" ht="12" customHeight="1">
      <c r="N434" s="126"/>
      <c r="P434" s="126"/>
    </row>
    <row r="435" spans="14:16" ht="12" customHeight="1">
      <c r="N435" s="126"/>
      <c r="P435" s="126"/>
    </row>
    <row r="436" spans="14:16" ht="12" customHeight="1">
      <c r="N436" s="126"/>
      <c r="P436" s="126"/>
    </row>
    <row r="437" spans="14:16" ht="12" customHeight="1">
      <c r="N437" s="126"/>
      <c r="P437" s="126"/>
    </row>
    <row r="438" spans="14:16" ht="12" customHeight="1">
      <c r="N438" s="126"/>
      <c r="P438" s="126"/>
    </row>
    <row r="439" spans="14:16" ht="12" customHeight="1">
      <c r="N439" s="126"/>
      <c r="P439" s="126"/>
    </row>
    <row r="440" spans="14:16" ht="12" customHeight="1">
      <c r="N440" s="126"/>
      <c r="P440" s="126"/>
    </row>
    <row r="441" spans="14:16" ht="12" customHeight="1">
      <c r="N441" s="126"/>
      <c r="P441" s="126"/>
    </row>
    <row r="442" spans="14:16" ht="12" customHeight="1">
      <c r="N442" s="126"/>
      <c r="P442" s="126"/>
    </row>
    <row r="443" spans="14:16" ht="12" customHeight="1">
      <c r="N443" s="126"/>
      <c r="P443" s="126"/>
    </row>
    <row r="444" spans="14:16" ht="12" customHeight="1">
      <c r="N444" s="126"/>
      <c r="P444" s="126"/>
    </row>
    <row r="445" spans="14:16" ht="12" customHeight="1">
      <c r="N445" s="126"/>
      <c r="P445" s="126"/>
    </row>
    <row r="446" spans="14:16" ht="12" customHeight="1">
      <c r="N446" s="126"/>
      <c r="P446" s="126"/>
    </row>
    <row r="447" spans="14:16" ht="12" customHeight="1">
      <c r="N447" s="126"/>
      <c r="P447" s="126"/>
    </row>
    <row r="448" spans="14:16" ht="12" customHeight="1">
      <c r="N448" s="126"/>
      <c r="P448" s="126"/>
    </row>
    <row r="449" spans="14:16" ht="12" customHeight="1">
      <c r="N449" s="126"/>
      <c r="P449" s="126"/>
    </row>
    <row r="450" spans="14:16" ht="12" customHeight="1">
      <c r="N450" s="126"/>
      <c r="P450" s="126"/>
    </row>
    <row r="451" spans="14:16" ht="12" customHeight="1">
      <c r="N451" s="126"/>
      <c r="P451" s="126"/>
    </row>
    <row r="452" spans="14:16" ht="12" customHeight="1">
      <c r="N452" s="126"/>
      <c r="P452" s="126"/>
    </row>
    <row r="453" spans="14:16" ht="12" customHeight="1">
      <c r="N453" s="126"/>
      <c r="P453" s="126"/>
    </row>
    <row r="454" spans="14:16" ht="12" customHeight="1">
      <c r="N454" s="126"/>
      <c r="P454" s="126"/>
    </row>
    <row r="455" spans="14:16" ht="12" customHeight="1">
      <c r="N455" s="126"/>
      <c r="P455" s="126"/>
    </row>
    <row r="456" spans="14:16" ht="12" customHeight="1">
      <c r="N456" s="126"/>
      <c r="P456" s="126"/>
    </row>
    <row r="457" spans="14:16" ht="12" customHeight="1">
      <c r="N457" s="126"/>
      <c r="P457" s="126"/>
    </row>
    <row r="458" spans="14:16" ht="12" customHeight="1">
      <c r="N458" s="126"/>
      <c r="P458" s="126"/>
    </row>
    <row r="459" spans="14:16" ht="12" customHeight="1">
      <c r="N459" s="126"/>
      <c r="P459" s="126"/>
    </row>
    <row r="460" spans="14:16" ht="12" customHeight="1">
      <c r="N460" s="126"/>
      <c r="P460" s="126"/>
    </row>
    <row r="461" spans="14:16" ht="12" customHeight="1">
      <c r="N461" s="126"/>
      <c r="P461" s="126"/>
    </row>
    <row r="462" spans="14:16" ht="12" customHeight="1">
      <c r="N462" s="126"/>
      <c r="P462" s="126"/>
    </row>
    <row r="463" spans="14:16" ht="12" customHeight="1">
      <c r="N463" s="126"/>
      <c r="P463" s="126"/>
    </row>
    <row r="464" spans="14:16" ht="12" customHeight="1">
      <c r="N464" s="126"/>
      <c r="P464" s="126"/>
    </row>
    <row r="465" spans="14:16" ht="12" customHeight="1">
      <c r="N465" s="126"/>
      <c r="P465" s="126"/>
    </row>
    <row r="466" spans="14:16" ht="12" customHeight="1">
      <c r="N466" s="126"/>
      <c r="P466" s="126"/>
    </row>
    <row r="467" spans="14:16" ht="12" customHeight="1">
      <c r="N467" s="126"/>
      <c r="P467" s="126"/>
    </row>
    <row r="468" spans="14:16" ht="12" customHeight="1">
      <c r="N468" s="126"/>
      <c r="P468" s="126"/>
    </row>
    <row r="469" spans="14:16" ht="12" customHeight="1">
      <c r="N469" s="126"/>
      <c r="P469" s="126"/>
    </row>
    <row r="470" spans="14:16" ht="12" customHeight="1">
      <c r="N470" s="126"/>
      <c r="P470" s="126"/>
    </row>
    <row r="471" spans="14:16" ht="12" customHeight="1">
      <c r="N471" s="126"/>
      <c r="P471" s="126"/>
    </row>
    <row r="472" spans="14:16" ht="12" customHeight="1">
      <c r="N472" s="126"/>
      <c r="P472" s="126"/>
    </row>
    <row r="473" spans="14:16" ht="12" customHeight="1">
      <c r="N473" s="126"/>
      <c r="P473" s="126"/>
    </row>
    <row r="474" spans="14:16" ht="12" customHeight="1">
      <c r="N474" s="126"/>
      <c r="P474" s="126"/>
    </row>
    <row r="475" spans="14:16" ht="12" customHeight="1">
      <c r="N475" s="126"/>
      <c r="P475" s="126"/>
    </row>
    <row r="476" spans="14:16" ht="12" customHeight="1">
      <c r="N476" s="126"/>
      <c r="P476" s="126"/>
    </row>
    <row r="477" spans="14:16" ht="12" customHeight="1">
      <c r="N477" s="126"/>
      <c r="P477" s="126"/>
    </row>
    <row r="478" spans="14:16" ht="12" customHeight="1">
      <c r="N478" s="126"/>
      <c r="P478" s="126"/>
    </row>
    <row r="479" spans="14:16" ht="12" customHeight="1">
      <c r="N479" s="126"/>
      <c r="P479" s="126"/>
    </row>
    <row r="480" spans="14:16" ht="12" customHeight="1">
      <c r="N480" s="126"/>
      <c r="P480" s="126"/>
    </row>
    <row r="481" spans="14:16" ht="12" customHeight="1">
      <c r="N481" s="126"/>
      <c r="P481" s="126"/>
    </row>
    <row r="482" spans="14:16" ht="12" customHeight="1">
      <c r="N482" s="126"/>
      <c r="P482" s="126"/>
    </row>
    <row r="483" spans="14:16" ht="12" customHeight="1">
      <c r="N483" s="126"/>
      <c r="P483" s="126"/>
    </row>
    <row r="484" spans="14:16" ht="12" customHeight="1">
      <c r="N484" s="126"/>
      <c r="P484" s="126"/>
    </row>
    <row r="485" spans="14:16" ht="12" customHeight="1">
      <c r="N485" s="126"/>
      <c r="P485" s="126"/>
    </row>
    <row r="486" spans="14:16" ht="12" customHeight="1">
      <c r="N486" s="126"/>
      <c r="P486" s="126"/>
    </row>
    <row r="487" spans="14:16" ht="12" customHeight="1">
      <c r="N487" s="126"/>
      <c r="P487" s="126"/>
    </row>
    <row r="488" spans="14:16" ht="12" customHeight="1">
      <c r="N488" s="126"/>
      <c r="P488" s="126"/>
    </row>
    <row r="489" spans="14:16" ht="12" customHeight="1">
      <c r="N489" s="126"/>
      <c r="P489" s="126"/>
    </row>
    <row r="490" spans="14:16" ht="12" customHeight="1">
      <c r="N490" s="126"/>
      <c r="P490" s="126"/>
    </row>
    <row r="491" spans="14:16" ht="12" customHeight="1">
      <c r="N491" s="126"/>
      <c r="P491" s="126"/>
    </row>
    <row r="492" spans="14:16" ht="12" customHeight="1">
      <c r="N492" s="126"/>
      <c r="P492" s="126"/>
    </row>
    <row r="493" spans="14:16" ht="12" customHeight="1">
      <c r="N493" s="126"/>
      <c r="P493" s="126"/>
    </row>
    <row r="494" spans="14:16" ht="12" customHeight="1">
      <c r="N494" s="126"/>
      <c r="P494" s="126"/>
    </row>
    <row r="495" spans="14:16" ht="12" customHeight="1">
      <c r="N495" s="126"/>
      <c r="P495" s="126"/>
    </row>
    <row r="496" spans="14:16" ht="12" customHeight="1">
      <c r="N496" s="126"/>
      <c r="P496" s="126"/>
    </row>
    <row r="497" spans="14:16" ht="12" customHeight="1">
      <c r="N497" s="126"/>
      <c r="P497" s="126"/>
    </row>
    <row r="498" spans="14:16" ht="12" customHeight="1">
      <c r="N498" s="126"/>
      <c r="P498" s="126"/>
    </row>
    <row r="499" spans="14:16" ht="12" customHeight="1">
      <c r="N499" s="126"/>
      <c r="P499" s="126"/>
    </row>
    <row r="500" spans="14:16" ht="12" customHeight="1">
      <c r="N500" s="126"/>
      <c r="P500" s="126"/>
    </row>
    <row r="501" spans="14:16" ht="12" customHeight="1">
      <c r="N501" s="126"/>
      <c r="P501" s="126"/>
    </row>
    <row r="502" spans="14:16" ht="12" customHeight="1">
      <c r="N502" s="126"/>
      <c r="P502" s="126"/>
    </row>
    <row r="503" spans="14:16" ht="12" customHeight="1">
      <c r="N503" s="126"/>
      <c r="P503" s="126"/>
    </row>
    <row r="504" spans="14:16" ht="12" customHeight="1">
      <c r="N504" s="126"/>
      <c r="P504" s="126"/>
    </row>
    <row r="505" spans="14:16" ht="12" customHeight="1">
      <c r="N505" s="126"/>
      <c r="P505" s="126"/>
    </row>
    <row r="506" spans="14:16" ht="12" customHeight="1">
      <c r="N506" s="126"/>
      <c r="P506" s="126"/>
    </row>
    <row r="507" spans="14:16" ht="12" customHeight="1">
      <c r="N507" s="126"/>
      <c r="P507" s="126"/>
    </row>
    <row r="508" spans="14:16" ht="12" customHeight="1">
      <c r="N508" s="126"/>
      <c r="P508" s="126"/>
    </row>
    <row r="509" spans="14:16" ht="12" customHeight="1">
      <c r="N509" s="126"/>
      <c r="P509" s="126"/>
    </row>
    <row r="510" spans="14:16" ht="12" customHeight="1">
      <c r="N510" s="126"/>
      <c r="P510" s="126"/>
    </row>
    <row r="511" spans="14:16" ht="12" customHeight="1">
      <c r="N511" s="126"/>
      <c r="P511" s="126"/>
    </row>
    <row r="512" spans="14:16" ht="12" customHeight="1">
      <c r="N512" s="126"/>
      <c r="P512" s="126"/>
    </row>
    <row r="513" spans="14:16" ht="12" customHeight="1">
      <c r="N513" s="126"/>
      <c r="P513" s="126"/>
    </row>
    <row r="514" spans="14:16" ht="12" customHeight="1">
      <c r="N514" s="126"/>
      <c r="P514" s="126"/>
    </row>
    <row r="515" spans="14:16" ht="12" customHeight="1">
      <c r="N515" s="126"/>
      <c r="P515" s="126"/>
    </row>
    <row r="516" spans="14:16" ht="12" customHeight="1">
      <c r="N516" s="126"/>
      <c r="P516" s="126"/>
    </row>
    <row r="517" spans="14:16" ht="12" customHeight="1">
      <c r="N517" s="126"/>
      <c r="P517" s="126"/>
    </row>
    <row r="518" spans="14:16" ht="12" customHeight="1">
      <c r="N518" s="126"/>
      <c r="P518" s="126"/>
    </row>
    <row r="519" spans="14:16" ht="12" customHeight="1">
      <c r="N519" s="126"/>
      <c r="P519" s="126"/>
    </row>
    <row r="520" spans="14:16" ht="12" customHeight="1">
      <c r="N520" s="126"/>
      <c r="P520" s="126"/>
    </row>
    <row r="521" spans="14:16" ht="12" customHeight="1">
      <c r="N521" s="126"/>
      <c r="P521" s="126"/>
    </row>
    <row r="522" spans="14:16" ht="12" customHeight="1">
      <c r="N522" s="126"/>
      <c r="P522" s="126"/>
    </row>
    <row r="523" spans="14:16" ht="12" customHeight="1">
      <c r="N523" s="126"/>
      <c r="P523" s="126"/>
    </row>
    <row r="524" spans="14:16" ht="12" customHeight="1">
      <c r="N524" s="126"/>
      <c r="P524" s="126"/>
    </row>
    <row r="525" spans="14:16" ht="12" customHeight="1">
      <c r="N525" s="126"/>
      <c r="P525" s="126"/>
    </row>
    <row r="526" spans="14:16" ht="12" customHeight="1">
      <c r="N526" s="126"/>
      <c r="P526" s="126"/>
    </row>
    <row r="527" spans="14:16" ht="12" customHeight="1">
      <c r="N527" s="126"/>
      <c r="P527" s="126"/>
    </row>
    <row r="528" spans="14:16" ht="12" customHeight="1">
      <c r="N528" s="126"/>
      <c r="P528" s="126"/>
    </row>
    <row r="529" spans="14:16" ht="12" customHeight="1">
      <c r="N529" s="126"/>
      <c r="P529" s="126"/>
    </row>
    <row r="530" spans="14:16" ht="12" customHeight="1">
      <c r="N530" s="126"/>
      <c r="P530" s="126"/>
    </row>
    <row r="531" spans="14:16" ht="12" customHeight="1">
      <c r="N531" s="126"/>
      <c r="P531" s="126"/>
    </row>
    <row r="532" spans="14:16" ht="12" customHeight="1">
      <c r="N532" s="126"/>
      <c r="P532" s="126"/>
    </row>
    <row r="533" spans="14:16" ht="12" customHeight="1">
      <c r="N533" s="126"/>
      <c r="P533" s="126"/>
    </row>
    <row r="534" spans="14:16" ht="12" customHeight="1">
      <c r="N534" s="126"/>
      <c r="P534" s="126"/>
    </row>
    <row r="535" spans="14:16" ht="12" customHeight="1">
      <c r="N535" s="126"/>
      <c r="P535" s="126"/>
    </row>
    <row r="536" spans="14:16" ht="12" customHeight="1">
      <c r="N536" s="126"/>
      <c r="P536" s="126"/>
    </row>
    <row r="537" spans="14:16" ht="12" customHeight="1">
      <c r="N537" s="126"/>
      <c r="P537" s="126"/>
    </row>
    <row r="538" spans="14:16" ht="12" customHeight="1">
      <c r="N538" s="126"/>
      <c r="P538" s="126"/>
    </row>
    <row r="539" spans="14:16" ht="12" customHeight="1">
      <c r="N539" s="126"/>
      <c r="P539" s="126"/>
    </row>
    <row r="540" spans="14:16" ht="12" customHeight="1">
      <c r="N540" s="126"/>
      <c r="P540" s="126"/>
    </row>
    <row r="541" spans="14:16" ht="12" customHeight="1">
      <c r="N541" s="126"/>
      <c r="P541" s="126"/>
    </row>
    <row r="542" spans="14:16" ht="12" customHeight="1">
      <c r="N542" s="126"/>
      <c r="P542" s="126"/>
    </row>
    <row r="543" spans="14:16" ht="12" customHeight="1">
      <c r="N543" s="126"/>
      <c r="P543" s="126"/>
    </row>
    <row r="544" spans="14:16" ht="12" customHeight="1">
      <c r="N544" s="126"/>
      <c r="P544" s="126"/>
    </row>
    <row r="545" spans="14:16" ht="12" customHeight="1">
      <c r="N545" s="126"/>
      <c r="P545" s="126"/>
    </row>
    <row r="546" spans="14:16" ht="12" customHeight="1">
      <c r="N546" s="126"/>
      <c r="P546" s="126"/>
    </row>
    <row r="547" spans="14:16" ht="12" customHeight="1">
      <c r="N547" s="126"/>
      <c r="P547" s="126"/>
    </row>
    <row r="548" spans="14:16" ht="12" customHeight="1">
      <c r="N548" s="126"/>
      <c r="P548" s="126"/>
    </row>
    <row r="549" spans="14:16" ht="12" customHeight="1">
      <c r="N549" s="126"/>
      <c r="P549" s="126"/>
    </row>
    <row r="550" spans="14:16" ht="12" customHeight="1">
      <c r="N550" s="126"/>
      <c r="P550" s="126"/>
    </row>
    <row r="551" spans="14:16" ht="12" customHeight="1">
      <c r="N551" s="126"/>
      <c r="P551" s="126"/>
    </row>
    <row r="552" spans="14:16" ht="12" customHeight="1">
      <c r="N552" s="126"/>
      <c r="P552" s="126"/>
    </row>
    <row r="553" spans="14:16" ht="12" customHeight="1">
      <c r="N553" s="126"/>
      <c r="P553" s="126"/>
    </row>
    <row r="554" spans="14:16" ht="12" customHeight="1">
      <c r="N554" s="126"/>
      <c r="P554" s="126"/>
    </row>
    <row r="555" spans="14:16" ht="12" customHeight="1">
      <c r="N555" s="126"/>
      <c r="P555" s="126"/>
    </row>
    <row r="556" spans="14:16" ht="12" customHeight="1">
      <c r="N556" s="126"/>
      <c r="P556" s="126"/>
    </row>
    <row r="557" spans="14:16" ht="12" customHeight="1">
      <c r="N557" s="126"/>
      <c r="P557" s="126"/>
    </row>
    <row r="558" spans="14:16" ht="12" customHeight="1">
      <c r="N558" s="126"/>
      <c r="O558" s="92"/>
      <c r="P558" s="126"/>
    </row>
    <row r="559" spans="14:16" ht="12" customHeight="1">
      <c r="P559" s="92"/>
    </row>
    <row r="560" spans="14:16" ht="12" customHeight="1">
      <c r="P560" s="92"/>
    </row>
    <row r="561" spans="16:16" ht="12" customHeight="1">
      <c r="P561" s="92"/>
    </row>
    <row r="562" spans="16:16" ht="12" customHeight="1">
      <c r="P562" s="92"/>
    </row>
    <row r="563" spans="16:16" ht="12" customHeight="1">
      <c r="P563" s="92"/>
    </row>
    <row r="564" spans="16:16" ht="12" customHeight="1">
      <c r="P564" s="92"/>
    </row>
  </sheetData>
  <phoneticPr fontId="34" type="noConversion"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55CA0-5913-46CA-BE07-9320299B0A5F}">
  <sheetPr codeName="Sheet12"/>
  <dimension ref="A1"/>
  <sheetViews>
    <sheetView workbookViewId="0"/>
  </sheetViews>
  <sheetFormatPr defaultRowHeight="10.199999999999999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1C232-8A51-457D-8288-AE8D688EF6BF}">
  <sheetPr codeName="Sheet13"/>
  <dimension ref="A1"/>
  <sheetViews>
    <sheetView workbookViewId="0"/>
  </sheetViews>
  <sheetFormatPr defaultRowHeight="10.199999999999999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5EFE1-C405-4F81-BF3A-D5A4D8721EDE}">
  <sheetPr codeName="Sheet14"/>
  <dimension ref="A1"/>
  <sheetViews>
    <sheetView workbookViewId="0"/>
  </sheetViews>
  <sheetFormatPr defaultRowHeight="10.199999999999999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6118B-3D81-465E-AA79-B72E7FD4D9A6}">
  <sheetPr codeName="Sheet15"/>
  <dimension ref="A1"/>
  <sheetViews>
    <sheetView workbookViewId="0"/>
  </sheetViews>
  <sheetFormatPr defaultRowHeight="10.199999999999999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EB483-1E1B-40FE-85FB-44960735F79F}">
  <sheetPr codeName="Sheet16"/>
  <dimension ref="A1"/>
  <sheetViews>
    <sheetView workbookViewId="0"/>
  </sheetViews>
  <sheetFormatPr defaultRowHeight="10.199999999999999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ABB66-4423-4DF6-8F9D-56E1A523846B}">
  <sheetPr codeName="Sheet17"/>
  <dimension ref="A1"/>
  <sheetViews>
    <sheetView workbookViewId="0"/>
  </sheetViews>
  <sheetFormatPr defaultRowHeight="10.199999999999999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A99EE-A8CE-4E24-A85F-76B79ACA1C98}">
  <sheetPr codeName="Sheet18"/>
  <dimension ref="A1:U3040"/>
  <sheetViews>
    <sheetView showGridLines="0" topLeftCell="A1392" zoomScale="75" zoomScaleNormal="75" workbookViewId="0">
      <selection activeCell="H1410" sqref="H1410"/>
    </sheetView>
  </sheetViews>
  <sheetFormatPr defaultColWidth="5.85546875" defaultRowHeight="14.1" customHeight="1"/>
  <cols>
    <col min="1" max="1" width="57.85546875" style="57" customWidth="1"/>
    <col min="2" max="2" width="20" style="56" customWidth="1"/>
    <col min="3" max="3" width="20.42578125" style="61" customWidth="1"/>
    <col min="4" max="4" width="17" style="61" customWidth="1"/>
    <col min="5" max="5" width="5.85546875" style="61"/>
    <col min="6" max="6" width="1.5703125" style="56" customWidth="1"/>
    <col min="7" max="7" width="2.7109375" style="56" customWidth="1"/>
    <col min="8" max="8" width="8.85546875" style="142" customWidth="1"/>
    <col min="9" max="10" width="5.85546875" style="56"/>
    <col min="11" max="11" width="15.85546875" style="135" customWidth="1"/>
    <col min="12" max="12" width="14.28515625" style="90" customWidth="1"/>
    <col min="13" max="13" width="6.85546875" style="42" customWidth="1"/>
    <col min="14" max="14" width="18.5703125" style="42" customWidth="1"/>
    <col min="15" max="17" width="5.85546875" style="42"/>
    <col min="18" max="18" width="20.42578125" style="44" customWidth="1"/>
    <col min="19" max="19" width="19.85546875" style="42" customWidth="1"/>
    <col min="20" max="20" width="16.140625" style="42" customWidth="1"/>
    <col min="21" max="21" width="14.42578125" style="42" customWidth="1"/>
    <col min="22" max="28" width="5.85546875" style="42"/>
    <col min="29" max="29" width="12" style="42" customWidth="1"/>
    <col min="30" max="16384" width="5.85546875" style="42"/>
  </cols>
  <sheetData>
    <row r="1" spans="1:18" ht="19.8" customHeight="1">
      <c r="A1" s="227" t="s">
        <v>2626</v>
      </c>
      <c r="B1" s="90" t="s">
        <v>1646</v>
      </c>
      <c r="C1" s="61" t="s">
        <v>48</v>
      </c>
      <c r="D1" s="90" t="str">
        <f>C1&amp;H1</f>
        <v>ab</v>
      </c>
      <c r="H1" s="142" t="s">
        <v>1416</v>
      </c>
      <c r="K1" s="135" t="s">
        <v>1541</v>
      </c>
    </row>
    <row r="2" spans="1:18" ht="18" customHeight="1">
      <c r="A2" s="155" t="s">
        <v>2244</v>
      </c>
      <c r="B2" s="90" t="s">
        <v>1647</v>
      </c>
      <c r="C2" s="153"/>
      <c r="E2" s="57"/>
      <c r="R2" s="78"/>
    </row>
    <row r="3" spans="1:18" ht="17.399999999999999" customHeight="1">
      <c r="A3" s="225">
        <v>723</v>
      </c>
      <c r="B3" s="90" t="s">
        <v>1645</v>
      </c>
    </row>
    <row r="4" spans="1:18" ht="14.1" customHeight="1">
      <c r="B4" s="79" t="s">
        <v>2268</v>
      </c>
      <c r="C4" s="129"/>
      <c r="D4" s="209" t="str">
        <f>C4&amp;H4</f>
        <v>a</v>
      </c>
      <c r="H4" s="38" t="s">
        <v>48</v>
      </c>
      <c r="N4" s="79" t="s">
        <v>2268</v>
      </c>
      <c r="R4" s="79"/>
    </row>
    <row r="5" spans="1:18" ht="14.1" customHeight="1">
      <c r="B5" s="71" t="s">
        <v>2273</v>
      </c>
      <c r="D5" s="56"/>
    </row>
    <row r="6" spans="1:18" ht="14.1" customHeight="1">
      <c r="B6" s="71"/>
    </row>
    <row r="7" spans="1:18" ht="14.1" customHeight="1">
      <c r="B7" s="71"/>
      <c r="C7" s="203" t="s">
        <v>2039</v>
      </c>
    </row>
    <row r="8" spans="1:18" ht="14.1" customHeight="1">
      <c r="B8" s="154"/>
      <c r="C8" s="128"/>
      <c r="D8" s="128"/>
      <c r="E8" s="128"/>
      <c r="R8" s="47"/>
    </row>
    <row r="9" spans="1:18" ht="14.1" customHeight="1">
      <c r="A9" s="57" t="s">
        <v>1736</v>
      </c>
      <c r="B9" s="56" t="s">
        <v>1740</v>
      </c>
      <c r="C9" s="61" t="s">
        <v>2290</v>
      </c>
      <c r="D9" s="90" t="str">
        <f t="shared" ref="D9:D16" si="0">C9&amp;H9</f>
        <v>alora</v>
      </c>
      <c r="H9" s="90" t="s">
        <v>48</v>
      </c>
      <c r="K9" s="135">
        <v>1111</v>
      </c>
    </row>
    <row r="10" spans="1:18" ht="14.1" customHeight="1">
      <c r="B10" s="56" t="s">
        <v>1741</v>
      </c>
      <c r="C10" s="61" t="s">
        <v>2290</v>
      </c>
      <c r="D10" s="90" t="str">
        <f t="shared" si="0"/>
        <v>alora</v>
      </c>
      <c r="H10" s="90" t="s">
        <v>48</v>
      </c>
      <c r="K10" s="45"/>
    </row>
    <row r="11" spans="1:18" ht="14.1" customHeight="1">
      <c r="B11" s="56" t="s">
        <v>1742</v>
      </c>
      <c r="C11" s="61" t="s">
        <v>2290</v>
      </c>
      <c r="D11" s="90" t="str">
        <f t="shared" si="0"/>
        <v>alora</v>
      </c>
      <c r="H11" s="90" t="s">
        <v>48</v>
      </c>
    </row>
    <row r="12" spans="1:18" ht="14.1" customHeight="1">
      <c r="B12" s="56" t="s">
        <v>1743</v>
      </c>
      <c r="C12" s="61" t="s">
        <v>2290</v>
      </c>
      <c r="D12" s="90" t="str">
        <f t="shared" si="0"/>
        <v>alora</v>
      </c>
      <c r="H12" s="90" t="s">
        <v>48</v>
      </c>
    </row>
    <row r="13" spans="1:18" ht="14.1" customHeight="1">
      <c r="B13" s="56" t="s">
        <v>1744</v>
      </c>
      <c r="C13" s="61" t="s">
        <v>2290</v>
      </c>
      <c r="D13" s="90" t="str">
        <f t="shared" si="0"/>
        <v>alora</v>
      </c>
      <c r="H13" s="90" t="s">
        <v>48</v>
      </c>
    </row>
    <row r="14" spans="1:18" ht="14.1" customHeight="1">
      <c r="B14" s="56" t="s">
        <v>1745</v>
      </c>
      <c r="C14" s="61" t="s">
        <v>2290</v>
      </c>
      <c r="D14" s="90" t="str">
        <f t="shared" si="0"/>
        <v>alora</v>
      </c>
      <c r="H14" s="90" t="s">
        <v>48</v>
      </c>
    </row>
    <row r="15" spans="1:18" ht="14.1" customHeight="1">
      <c r="B15" s="56" t="s">
        <v>1746</v>
      </c>
      <c r="C15" s="61" t="s">
        <v>2290</v>
      </c>
      <c r="D15" s="90" t="str">
        <f t="shared" si="0"/>
        <v>alora</v>
      </c>
      <c r="H15" s="90" t="s">
        <v>48</v>
      </c>
    </row>
    <row r="16" spans="1:18" ht="14.1" customHeight="1">
      <c r="B16" s="56" t="s">
        <v>1091</v>
      </c>
      <c r="C16" s="61" t="s">
        <v>2290</v>
      </c>
      <c r="D16" s="90" t="str">
        <f t="shared" si="0"/>
        <v>alor</v>
      </c>
    </row>
    <row r="17" spans="1:21" ht="14.1" customHeight="1">
      <c r="D17" s="90"/>
    </row>
    <row r="18" spans="1:21" ht="14.1" customHeight="1">
      <c r="D18" s="90"/>
    </row>
    <row r="19" spans="1:21" ht="14.1" customHeight="1">
      <c r="D19" s="90"/>
    </row>
    <row r="20" spans="1:21" ht="14.1" customHeight="1">
      <c r="D20" s="90"/>
      <c r="F20" s="58"/>
      <c r="G20" s="58"/>
      <c r="H20" s="89"/>
      <c r="I20" s="58"/>
      <c r="J20" s="58"/>
      <c r="K20" s="153"/>
      <c r="L20" s="57"/>
      <c r="M20" s="48"/>
      <c r="N20" s="48"/>
      <c r="O20" s="48"/>
      <c r="P20" s="48"/>
      <c r="Q20" s="48"/>
      <c r="S20" s="48"/>
      <c r="T20" s="48"/>
      <c r="U20" s="48"/>
    </row>
    <row r="21" spans="1:21" ht="14.1" customHeight="1">
      <c r="A21" s="57" t="s">
        <v>1738</v>
      </c>
      <c r="B21" s="56" t="s">
        <v>1748</v>
      </c>
      <c r="C21" s="61" t="s">
        <v>2291</v>
      </c>
      <c r="D21" s="90" t="str">
        <f t="shared" ref="D21:D24" si="1">C21&amp;H21</f>
        <v>aloba</v>
      </c>
      <c r="F21" s="58"/>
      <c r="G21" s="58"/>
      <c r="H21" s="90" t="s">
        <v>48</v>
      </c>
      <c r="I21" s="58"/>
      <c r="J21" s="58"/>
      <c r="K21" s="153">
        <v>1112</v>
      </c>
      <c r="L21" s="57"/>
      <c r="M21" s="48"/>
      <c r="N21" s="48"/>
      <c r="O21" s="48"/>
      <c r="P21" s="48"/>
      <c r="Q21" s="48"/>
      <c r="S21" s="48"/>
      <c r="T21" s="48"/>
      <c r="U21" s="48"/>
    </row>
    <row r="22" spans="1:21" ht="14.1" customHeight="1">
      <c r="B22" s="56" t="s">
        <v>1749</v>
      </c>
      <c r="C22" s="61" t="s">
        <v>2291</v>
      </c>
      <c r="D22" s="90" t="str">
        <f t="shared" si="1"/>
        <v>aloba</v>
      </c>
      <c r="F22" s="58"/>
      <c r="G22" s="58"/>
      <c r="H22" s="90" t="s">
        <v>48</v>
      </c>
      <c r="I22" s="58"/>
      <c r="J22" s="58"/>
      <c r="K22" s="153"/>
      <c r="L22" s="57"/>
      <c r="M22" s="48"/>
      <c r="N22" s="48"/>
      <c r="O22" s="48"/>
      <c r="P22" s="48"/>
      <c r="Q22" s="48"/>
      <c r="S22" s="48"/>
      <c r="T22" s="48"/>
      <c r="U22" s="48"/>
    </row>
    <row r="23" spans="1:21" ht="14.1" customHeight="1">
      <c r="B23" s="56" t="s">
        <v>1750</v>
      </c>
      <c r="C23" s="61" t="s">
        <v>2291</v>
      </c>
      <c r="D23" s="90" t="str">
        <f t="shared" si="1"/>
        <v>aloba</v>
      </c>
      <c r="F23" s="58"/>
      <c r="G23" s="58"/>
      <c r="H23" s="90" t="s">
        <v>48</v>
      </c>
      <c r="I23" s="58"/>
      <c r="J23" s="58"/>
      <c r="K23" s="153"/>
      <c r="L23" s="57"/>
      <c r="M23" s="48"/>
      <c r="N23" s="48"/>
      <c r="O23" s="48"/>
      <c r="P23" s="48"/>
      <c r="Q23" s="48"/>
      <c r="S23" s="48"/>
      <c r="T23" s="48"/>
      <c r="U23" s="48"/>
    </row>
    <row r="24" spans="1:21" ht="14.1" customHeight="1">
      <c r="B24" s="56" t="s">
        <v>1312</v>
      </c>
      <c r="C24" s="61" t="s">
        <v>2291</v>
      </c>
      <c r="D24" s="90" t="str">
        <f t="shared" si="1"/>
        <v>aloba</v>
      </c>
      <c r="F24" s="58"/>
      <c r="G24" s="58"/>
      <c r="H24" s="90" t="s">
        <v>48</v>
      </c>
      <c r="I24" s="58"/>
      <c r="J24" s="58"/>
      <c r="K24" s="153"/>
      <c r="L24" s="57"/>
      <c r="M24" s="48"/>
      <c r="N24" s="48"/>
      <c r="O24" s="48"/>
      <c r="P24" s="48"/>
      <c r="Q24" s="48"/>
      <c r="S24" s="48"/>
      <c r="T24" s="48"/>
      <c r="U24" s="48"/>
    </row>
    <row r="25" spans="1:21" ht="14.1" customHeight="1">
      <c r="D25" s="90"/>
      <c r="F25" s="58"/>
      <c r="G25" s="58"/>
      <c r="H25" s="89"/>
      <c r="I25" s="58"/>
      <c r="J25" s="58"/>
      <c r="K25" s="153"/>
      <c r="L25" s="57"/>
      <c r="M25" s="48"/>
      <c r="N25" s="48"/>
      <c r="O25" s="48"/>
      <c r="P25" s="48"/>
      <c r="Q25" s="48"/>
      <c r="S25" s="48"/>
      <c r="T25" s="48"/>
      <c r="U25" s="48"/>
    </row>
    <row r="26" spans="1:21" ht="14.1" customHeight="1">
      <c r="D26" s="90"/>
      <c r="F26" s="58"/>
      <c r="G26" s="58"/>
      <c r="H26" s="89"/>
      <c r="I26" s="58"/>
      <c r="J26" s="58"/>
      <c r="K26" s="153"/>
      <c r="L26" s="57"/>
      <c r="M26" s="48"/>
      <c r="N26" s="48"/>
      <c r="O26" s="48"/>
      <c r="P26" s="48"/>
      <c r="Q26" s="48"/>
      <c r="S26" s="48"/>
      <c r="T26" s="48"/>
      <c r="U26" s="48"/>
    </row>
    <row r="27" spans="1:21" ht="14.1" customHeight="1">
      <c r="D27" s="90"/>
      <c r="F27" s="58"/>
      <c r="G27" s="58"/>
      <c r="H27" s="89"/>
      <c r="I27" s="58"/>
      <c r="J27" s="58"/>
      <c r="K27" s="153"/>
      <c r="L27" s="57"/>
      <c r="M27" s="48"/>
      <c r="N27" s="48"/>
      <c r="O27" s="48"/>
      <c r="P27" s="48"/>
      <c r="Q27" s="48"/>
      <c r="S27" s="48"/>
      <c r="T27" s="48"/>
      <c r="U27" s="48"/>
    </row>
    <row r="28" spans="1:21" ht="14.1" customHeight="1">
      <c r="D28" s="90"/>
      <c r="F28" s="58"/>
      <c r="G28" s="58"/>
      <c r="H28" s="89"/>
      <c r="I28" s="58"/>
      <c r="J28" s="58"/>
      <c r="K28" s="153"/>
      <c r="L28" s="57"/>
      <c r="M28" s="48"/>
      <c r="N28" s="48"/>
      <c r="O28" s="48"/>
      <c r="P28" s="48"/>
      <c r="Q28" s="48"/>
      <c r="S28" s="48"/>
      <c r="T28" s="48"/>
      <c r="U28" s="48"/>
    </row>
    <row r="29" spans="1:21" ht="14.1" customHeight="1">
      <c r="A29" s="57" t="s">
        <v>2126</v>
      </c>
      <c r="B29" s="56" t="s">
        <v>1315</v>
      </c>
      <c r="C29" s="61" t="s">
        <v>2292</v>
      </c>
      <c r="D29" s="90" t="str">
        <f t="shared" ref="D29:D33" si="2">C29&amp;H29</f>
        <v>aloea</v>
      </c>
      <c r="F29" s="58"/>
      <c r="G29" s="58"/>
      <c r="H29" s="90" t="s">
        <v>48</v>
      </c>
      <c r="I29" s="58"/>
      <c r="J29" s="58"/>
      <c r="K29" s="153">
        <v>1113</v>
      </c>
      <c r="L29" s="57"/>
      <c r="M29" s="48"/>
      <c r="N29" s="48"/>
      <c r="O29" s="48"/>
      <c r="P29" s="48"/>
      <c r="Q29" s="48"/>
      <c r="S29" s="48"/>
      <c r="T29" s="48"/>
      <c r="U29" s="48"/>
    </row>
    <row r="30" spans="1:21" ht="14.1" customHeight="1">
      <c r="B30" s="56" t="s">
        <v>1306</v>
      </c>
      <c r="C30" s="61" t="s">
        <v>2292</v>
      </c>
      <c r="D30" s="90" t="str">
        <f t="shared" si="2"/>
        <v>aloea</v>
      </c>
      <c r="F30" s="58"/>
      <c r="G30" s="58"/>
      <c r="H30" s="90" t="s">
        <v>48</v>
      </c>
      <c r="I30" s="58"/>
      <c r="J30" s="58"/>
      <c r="K30" s="153"/>
      <c r="L30" s="57"/>
      <c r="M30" s="48"/>
      <c r="N30" s="48"/>
      <c r="O30" s="48"/>
      <c r="P30" s="48"/>
      <c r="Q30" s="48"/>
      <c r="S30" s="48"/>
      <c r="T30" s="48"/>
      <c r="U30" s="48"/>
    </row>
    <row r="31" spans="1:21" ht="14.1" customHeight="1">
      <c r="B31" s="56" t="s">
        <v>1313</v>
      </c>
      <c r="C31" s="61" t="s">
        <v>2292</v>
      </c>
      <c r="D31" s="90" t="str">
        <f t="shared" si="2"/>
        <v>aloea</v>
      </c>
      <c r="F31" s="58"/>
      <c r="G31" s="58"/>
      <c r="H31" s="90" t="s">
        <v>48</v>
      </c>
      <c r="I31" s="58"/>
      <c r="J31" s="58"/>
      <c r="K31" s="153"/>
      <c r="L31" s="57"/>
      <c r="M31" s="48"/>
      <c r="N31" s="48"/>
      <c r="O31" s="48"/>
      <c r="P31" s="48"/>
      <c r="Q31" s="48"/>
      <c r="S31" s="48"/>
      <c r="T31" s="48"/>
      <c r="U31" s="48"/>
    </row>
    <row r="32" spans="1:21" ht="14.1" customHeight="1">
      <c r="B32" s="56" t="s">
        <v>881</v>
      </c>
      <c r="C32" s="61" t="s">
        <v>2292</v>
      </c>
      <c r="D32" s="90" t="str">
        <f t="shared" si="2"/>
        <v>aloea</v>
      </c>
      <c r="F32" s="58"/>
      <c r="G32" s="58"/>
      <c r="H32" s="90" t="s">
        <v>48</v>
      </c>
      <c r="I32" s="58"/>
      <c r="J32" s="58"/>
      <c r="K32" s="153"/>
      <c r="L32" s="57"/>
      <c r="M32" s="48"/>
      <c r="N32" s="48"/>
      <c r="O32" s="48"/>
      <c r="P32" s="48"/>
      <c r="Q32" s="48"/>
      <c r="S32" s="48"/>
      <c r="T32" s="48"/>
      <c r="U32" s="48"/>
    </row>
    <row r="33" spans="1:21" ht="14.1" customHeight="1">
      <c r="B33" s="56" t="s">
        <v>1314</v>
      </c>
      <c r="C33" s="61" t="s">
        <v>2292</v>
      </c>
      <c r="D33" s="90" t="str">
        <f t="shared" si="2"/>
        <v>aloea</v>
      </c>
      <c r="F33" s="58"/>
      <c r="G33" s="58"/>
      <c r="H33" s="90" t="s">
        <v>48</v>
      </c>
      <c r="I33" s="58"/>
      <c r="J33" s="58"/>
      <c r="K33" s="153"/>
      <c r="L33" s="57"/>
      <c r="M33" s="48"/>
      <c r="N33" s="48"/>
      <c r="O33" s="48"/>
      <c r="P33" s="48"/>
      <c r="Q33" s="48"/>
      <c r="S33" s="48"/>
      <c r="T33" s="48"/>
      <c r="U33" s="48"/>
    </row>
    <row r="34" spans="1:21" ht="14.1" customHeight="1">
      <c r="D34" s="90"/>
      <c r="F34" s="58"/>
      <c r="G34" s="58"/>
      <c r="H34" s="90"/>
      <c r="I34" s="58"/>
      <c r="J34" s="58"/>
      <c r="K34" s="153"/>
      <c r="L34" s="57"/>
      <c r="M34" s="48"/>
      <c r="N34" s="48"/>
      <c r="O34" s="48"/>
      <c r="P34" s="48"/>
      <c r="Q34" s="48"/>
      <c r="S34" s="48"/>
      <c r="T34" s="48"/>
      <c r="U34" s="48"/>
    </row>
    <row r="35" spans="1:21" ht="14.1" customHeight="1">
      <c r="D35" s="90"/>
      <c r="F35" s="58"/>
      <c r="G35" s="58"/>
      <c r="H35" s="90"/>
      <c r="I35" s="58"/>
      <c r="J35" s="58"/>
      <c r="K35" s="153"/>
      <c r="L35" s="57"/>
      <c r="M35" s="48"/>
      <c r="N35" s="48"/>
      <c r="O35" s="48"/>
      <c r="P35" s="48"/>
      <c r="Q35" s="48"/>
      <c r="S35" s="48"/>
      <c r="T35" s="48"/>
      <c r="U35" s="48"/>
    </row>
    <row r="36" spans="1:21" ht="14.1" customHeight="1">
      <c r="D36" s="90"/>
      <c r="F36" s="58"/>
      <c r="G36" s="58"/>
      <c r="H36" s="90"/>
      <c r="I36" s="58"/>
      <c r="J36" s="58"/>
      <c r="K36" s="153"/>
      <c r="L36" s="57"/>
      <c r="M36" s="48"/>
      <c r="N36" s="48"/>
      <c r="O36" s="48"/>
      <c r="P36" s="48"/>
      <c r="Q36" s="48"/>
      <c r="S36" s="48"/>
      <c r="T36" s="48"/>
      <c r="U36" s="48"/>
    </row>
    <row r="37" spans="1:21" ht="14.1" customHeight="1">
      <c r="D37" s="90"/>
      <c r="F37" s="58"/>
      <c r="G37" s="58"/>
      <c r="H37" s="90"/>
      <c r="I37" s="58"/>
      <c r="J37" s="58"/>
      <c r="K37" s="153"/>
      <c r="L37" s="57"/>
      <c r="M37" s="48"/>
      <c r="N37" s="48"/>
      <c r="O37" s="48"/>
      <c r="P37" s="48"/>
      <c r="Q37" s="48"/>
      <c r="S37" s="48"/>
      <c r="T37" s="48"/>
      <c r="U37" s="48"/>
    </row>
    <row r="38" spans="1:21" ht="14.1" customHeight="1">
      <c r="D38" s="90"/>
      <c r="F38" s="58"/>
      <c r="G38" s="58"/>
      <c r="H38" s="90"/>
      <c r="I38" s="58"/>
      <c r="J38" s="58"/>
      <c r="K38" s="153"/>
      <c r="L38" s="57"/>
      <c r="M38" s="48"/>
      <c r="N38" s="48"/>
      <c r="O38" s="48"/>
      <c r="P38" s="48"/>
      <c r="Q38" s="48"/>
      <c r="S38" s="48"/>
      <c r="T38" s="48"/>
      <c r="U38" s="48"/>
    </row>
    <row r="39" spans="1:21" ht="14.1" customHeight="1">
      <c r="D39" s="90"/>
      <c r="F39" s="58"/>
      <c r="G39" s="58"/>
      <c r="H39" s="89"/>
      <c r="I39" s="58"/>
      <c r="J39" s="58"/>
      <c r="K39" s="153"/>
      <c r="L39" s="57"/>
      <c r="M39" s="48"/>
      <c r="N39" s="48"/>
      <c r="O39" s="48"/>
      <c r="P39" s="48"/>
      <c r="Q39" s="48"/>
      <c r="S39" s="48"/>
      <c r="T39" s="48"/>
      <c r="U39" s="48"/>
    </row>
    <row r="40" spans="1:21" ht="14.1" customHeight="1">
      <c r="D40" s="90"/>
      <c r="F40" s="58"/>
      <c r="G40" s="58"/>
      <c r="H40" s="89"/>
      <c r="I40" s="58"/>
      <c r="J40" s="58"/>
      <c r="K40" s="153"/>
      <c r="L40" s="57"/>
      <c r="M40" s="48"/>
      <c r="N40" s="48"/>
      <c r="O40" s="48"/>
      <c r="P40" s="48"/>
      <c r="Q40" s="48"/>
      <c r="S40" s="48"/>
      <c r="T40" s="48"/>
      <c r="U40" s="48"/>
    </row>
    <row r="41" spans="1:21" ht="14.1" customHeight="1">
      <c r="D41" s="90"/>
      <c r="F41" s="58"/>
      <c r="G41" s="58"/>
      <c r="H41" s="89"/>
      <c r="I41" s="58"/>
      <c r="J41" s="58"/>
      <c r="K41" s="153"/>
      <c r="L41" s="57"/>
      <c r="M41" s="48"/>
      <c r="N41" s="48"/>
      <c r="O41" s="48"/>
      <c r="P41" s="48"/>
      <c r="Q41" s="48"/>
      <c r="S41" s="48"/>
      <c r="T41" s="48"/>
      <c r="U41" s="48"/>
    </row>
    <row r="42" spans="1:21" ht="14.1" customHeight="1">
      <c r="D42" s="90"/>
      <c r="F42" s="58"/>
      <c r="G42" s="58"/>
      <c r="H42" s="89"/>
      <c r="I42" s="58"/>
      <c r="J42" s="58"/>
      <c r="L42" s="57"/>
      <c r="M42" s="48"/>
      <c r="N42" s="48"/>
      <c r="O42" s="48"/>
      <c r="P42" s="48"/>
      <c r="Q42" s="48"/>
      <c r="S42" s="48"/>
      <c r="T42" s="48"/>
      <c r="U42" s="48"/>
    </row>
    <row r="43" spans="1:21" ht="14.1" customHeight="1">
      <c r="A43" s="57" t="s">
        <v>1846</v>
      </c>
      <c r="B43" s="56" t="s">
        <v>1847</v>
      </c>
      <c r="C43" s="61" t="s">
        <v>2293</v>
      </c>
      <c r="D43" s="90" t="str">
        <f t="shared" ref="D43:D46" si="3">C43&amp;H43</f>
        <v>alofa</v>
      </c>
      <c r="F43" s="58"/>
      <c r="G43" s="58"/>
      <c r="H43" s="90" t="s">
        <v>48</v>
      </c>
      <c r="I43" s="58"/>
      <c r="J43" s="58"/>
      <c r="K43" s="153">
        <v>1114</v>
      </c>
      <c r="L43" s="57"/>
      <c r="M43" s="48"/>
      <c r="N43" s="48"/>
      <c r="O43" s="48"/>
      <c r="P43" s="48"/>
      <c r="Q43" s="48"/>
      <c r="S43" s="48"/>
      <c r="T43" s="48"/>
      <c r="U43" s="48"/>
    </row>
    <row r="44" spans="1:21" ht="14.1" customHeight="1">
      <c r="B44" s="56" t="s">
        <v>1305</v>
      </c>
      <c r="C44" s="61" t="s">
        <v>2293</v>
      </c>
      <c r="D44" s="90" t="str">
        <f t="shared" si="3"/>
        <v>alofa</v>
      </c>
      <c r="F44" s="58"/>
      <c r="G44" s="58"/>
      <c r="H44" s="90" t="s">
        <v>48</v>
      </c>
      <c r="I44" s="58"/>
      <c r="J44" s="58"/>
      <c r="K44" s="153"/>
      <c r="L44" s="57"/>
      <c r="M44" s="48"/>
      <c r="N44" s="48"/>
      <c r="O44" s="48"/>
      <c r="P44" s="48"/>
      <c r="Q44" s="48"/>
      <c r="S44" s="48"/>
      <c r="T44" s="48"/>
      <c r="U44" s="48"/>
    </row>
    <row r="45" spans="1:21" ht="14.1" customHeight="1">
      <c r="B45" s="56" t="s">
        <v>1320</v>
      </c>
      <c r="C45" s="61" t="s">
        <v>2293</v>
      </c>
      <c r="D45" s="90" t="str">
        <f t="shared" si="3"/>
        <v>alofa</v>
      </c>
      <c r="F45" s="58"/>
      <c r="G45" s="58"/>
      <c r="H45" s="90" t="s">
        <v>48</v>
      </c>
      <c r="I45" s="58"/>
      <c r="J45" s="58"/>
      <c r="K45" s="153"/>
      <c r="L45" s="57"/>
      <c r="M45" s="48"/>
      <c r="N45" s="48"/>
      <c r="O45" s="48"/>
      <c r="P45" s="48"/>
      <c r="Q45" s="48"/>
      <c r="S45" s="48"/>
      <c r="T45" s="48"/>
      <c r="U45" s="48"/>
    </row>
    <row r="46" spans="1:21" ht="14.1" customHeight="1">
      <c r="B46" s="56" t="s">
        <v>1321</v>
      </c>
      <c r="C46" s="61" t="s">
        <v>2293</v>
      </c>
      <c r="D46" s="90" t="str">
        <f t="shared" si="3"/>
        <v>alofa</v>
      </c>
      <c r="F46" s="58"/>
      <c r="G46" s="58"/>
      <c r="H46" s="90" t="s">
        <v>48</v>
      </c>
      <c r="I46" s="58"/>
      <c r="J46" s="58"/>
      <c r="K46" s="153"/>
      <c r="L46" s="57"/>
      <c r="M46" s="48"/>
      <c r="N46" s="48"/>
      <c r="O46" s="48"/>
      <c r="P46" s="48"/>
      <c r="Q46" s="48"/>
      <c r="S46" s="48"/>
      <c r="T46" s="48"/>
      <c r="U46" s="48"/>
    </row>
    <row r="47" spans="1:21" ht="14.1" customHeight="1">
      <c r="D47" s="90"/>
      <c r="F47" s="58"/>
      <c r="G47" s="58"/>
      <c r="H47" s="89"/>
      <c r="I47" s="58"/>
      <c r="J47" s="58"/>
      <c r="K47" s="153"/>
      <c r="L47" s="57"/>
      <c r="M47" s="48"/>
      <c r="N47" s="48"/>
      <c r="O47" s="48"/>
      <c r="P47" s="48"/>
      <c r="Q47" s="48"/>
      <c r="S47" s="48"/>
      <c r="T47" s="48"/>
      <c r="U47" s="48"/>
    </row>
    <row r="48" spans="1:21" ht="14.1" customHeight="1">
      <c r="D48" s="90"/>
      <c r="F48" s="58"/>
      <c r="G48" s="58"/>
      <c r="H48" s="89"/>
      <c r="I48" s="58"/>
      <c r="J48" s="58"/>
      <c r="K48" s="153"/>
      <c r="L48" s="57"/>
      <c r="M48" s="48"/>
      <c r="N48" s="48"/>
      <c r="O48" s="48"/>
      <c r="P48" s="48"/>
      <c r="Q48" s="48"/>
      <c r="S48" s="48"/>
      <c r="T48" s="48"/>
      <c r="U48" s="48"/>
    </row>
    <row r="49" spans="1:21" ht="14.1" customHeight="1">
      <c r="D49" s="90"/>
      <c r="F49" s="58"/>
      <c r="G49" s="58"/>
      <c r="H49" s="89"/>
      <c r="I49" s="58"/>
      <c r="J49" s="58"/>
      <c r="K49" s="153"/>
      <c r="L49" s="57"/>
      <c r="M49" s="48"/>
      <c r="N49" s="48"/>
      <c r="O49" s="48"/>
      <c r="P49" s="48"/>
      <c r="Q49" s="48"/>
      <c r="S49" s="48"/>
      <c r="T49" s="48"/>
      <c r="U49" s="48"/>
    </row>
    <row r="50" spans="1:21" ht="14.1" customHeight="1">
      <c r="D50" s="90"/>
      <c r="F50" s="58"/>
      <c r="G50" s="58"/>
      <c r="H50" s="89"/>
      <c r="I50" s="58"/>
      <c r="J50" s="58"/>
      <c r="K50" s="153"/>
      <c r="L50" s="57"/>
      <c r="M50" s="48"/>
      <c r="N50" s="48"/>
      <c r="O50" s="48"/>
      <c r="P50" s="48"/>
      <c r="Q50" s="48"/>
      <c r="S50" s="48"/>
      <c r="T50" s="48"/>
      <c r="U50" s="48"/>
    </row>
    <row r="51" spans="1:21" ht="14.1" customHeight="1">
      <c r="D51" s="90"/>
      <c r="F51" s="58"/>
      <c r="G51" s="58"/>
      <c r="H51" s="89"/>
      <c r="I51" s="58"/>
      <c r="J51" s="58"/>
      <c r="K51" s="153"/>
      <c r="L51" s="57"/>
      <c r="M51" s="48"/>
      <c r="N51" s="48"/>
      <c r="O51" s="48"/>
      <c r="P51" s="48"/>
      <c r="Q51" s="48"/>
      <c r="S51" s="48"/>
      <c r="T51" s="48"/>
      <c r="U51" s="48"/>
    </row>
    <row r="52" spans="1:21" ht="14.1" customHeight="1">
      <c r="A52" s="57" t="s">
        <v>1191</v>
      </c>
      <c r="B52" s="56" t="s">
        <v>594</v>
      </c>
      <c r="C52" s="61" t="s">
        <v>2251</v>
      </c>
      <c r="D52" s="46" t="str">
        <f t="shared" ref="D52:D68" si="4">C52&amp;H52</f>
        <v>alta</v>
      </c>
      <c r="F52" s="58"/>
      <c r="G52" s="58"/>
      <c r="H52" s="46" t="s">
        <v>48</v>
      </c>
      <c r="I52" s="58"/>
      <c r="J52" s="58"/>
      <c r="K52" s="153">
        <v>112</v>
      </c>
      <c r="L52" s="57"/>
      <c r="M52" s="48"/>
      <c r="N52" s="48"/>
      <c r="O52" s="48"/>
      <c r="P52" s="48"/>
      <c r="Q52" s="48"/>
      <c r="S52" s="48"/>
      <c r="T52" s="48"/>
      <c r="U52" s="48"/>
    </row>
    <row r="53" spans="1:21" ht="14.1" customHeight="1">
      <c r="B53" s="56" t="s">
        <v>663</v>
      </c>
      <c r="C53" s="61" t="s">
        <v>2251</v>
      </c>
      <c r="D53" s="46" t="str">
        <f t="shared" si="4"/>
        <v>alta</v>
      </c>
      <c r="F53" s="58"/>
      <c r="G53" s="58"/>
      <c r="H53" s="46" t="s">
        <v>48</v>
      </c>
      <c r="I53" s="58"/>
      <c r="J53" s="58"/>
      <c r="K53" s="153"/>
      <c r="L53" s="57"/>
      <c r="M53" s="48"/>
      <c r="N53" s="48"/>
      <c r="O53" s="48"/>
      <c r="P53" s="48"/>
      <c r="Q53" s="48"/>
      <c r="S53" s="48"/>
      <c r="T53" s="48"/>
      <c r="U53" s="48"/>
    </row>
    <row r="54" spans="1:21" ht="14.1" customHeight="1">
      <c r="B54" s="56" t="s">
        <v>664</v>
      </c>
      <c r="C54" s="61" t="s">
        <v>2251</v>
      </c>
      <c r="D54" s="46" t="str">
        <f t="shared" si="4"/>
        <v>alta</v>
      </c>
      <c r="F54" s="58"/>
      <c r="G54" s="58"/>
      <c r="H54" s="46" t="s">
        <v>48</v>
      </c>
      <c r="I54" s="58"/>
      <c r="J54" s="58"/>
      <c r="K54" s="153"/>
      <c r="L54" s="57"/>
      <c r="M54" s="48"/>
      <c r="N54" s="48"/>
      <c r="O54" s="48"/>
      <c r="P54" s="48"/>
      <c r="Q54" s="48"/>
      <c r="S54" s="48"/>
      <c r="T54" s="48"/>
      <c r="U54" s="48"/>
    </row>
    <row r="55" spans="1:21" ht="14.1" customHeight="1">
      <c r="B55" s="56" t="s">
        <v>665</v>
      </c>
      <c r="C55" s="61" t="s">
        <v>2251</v>
      </c>
      <c r="D55" s="46" t="str">
        <f t="shared" si="4"/>
        <v>alta</v>
      </c>
      <c r="F55" s="58"/>
      <c r="G55" s="58"/>
      <c r="H55" s="46" t="s">
        <v>48</v>
      </c>
      <c r="I55" s="58"/>
      <c r="J55" s="58"/>
      <c r="K55" s="153"/>
      <c r="L55" s="57"/>
      <c r="M55" s="48"/>
      <c r="N55" s="48"/>
      <c r="O55" s="48"/>
      <c r="P55" s="48"/>
      <c r="Q55" s="48"/>
      <c r="S55" s="48"/>
      <c r="T55" s="48"/>
      <c r="U55" s="48"/>
    </row>
    <row r="56" spans="1:21" ht="14.1" customHeight="1">
      <c r="B56" s="56" t="s">
        <v>856</v>
      </c>
      <c r="C56" s="61" t="s">
        <v>2251</v>
      </c>
      <c r="D56" s="46" t="str">
        <f t="shared" si="4"/>
        <v>alta</v>
      </c>
      <c r="F56" s="58"/>
      <c r="G56" s="58"/>
      <c r="H56" s="46" t="s">
        <v>48</v>
      </c>
      <c r="I56" s="58"/>
      <c r="J56" s="58"/>
      <c r="K56" s="153"/>
      <c r="L56" s="57"/>
      <c r="M56" s="48"/>
      <c r="N56" s="48"/>
      <c r="O56" s="48"/>
      <c r="P56" s="48"/>
      <c r="Q56" s="48"/>
      <c r="S56" s="48"/>
      <c r="T56" s="48"/>
      <c r="U56" s="48"/>
    </row>
    <row r="57" spans="1:21" ht="14.1" customHeight="1">
      <c r="B57" s="56" t="s">
        <v>1242</v>
      </c>
      <c r="C57" s="61" t="s">
        <v>2251</v>
      </c>
      <c r="D57" s="46" t="str">
        <f t="shared" si="4"/>
        <v>alta</v>
      </c>
      <c r="F57" s="58"/>
      <c r="G57" s="58"/>
      <c r="H57" s="46" t="s">
        <v>48</v>
      </c>
      <c r="I57" s="58"/>
      <c r="J57" s="58"/>
      <c r="K57" s="153"/>
      <c r="L57" s="57"/>
      <c r="M57" s="48"/>
      <c r="N57" s="48"/>
      <c r="O57" s="48"/>
      <c r="P57" s="48"/>
      <c r="Q57" s="48"/>
      <c r="S57" s="48"/>
      <c r="T57" s="48"/>
      <c r="U57" s="48"/>
    </row>
    <row r="58" spans="1:21" ht="14.1" customHeight="1">
      <c r="B58" s="56" t="s">
        <v>1319</v>
      </c>
      <c r="C58" s="61" t="s">
        <v>2251</v>
      </c>
      <c r="D58" s="46" t="str">
        <f t="shared" si="4"/>
        <v>alta</v>
      </c>
      <c r="F58" s="58"/>
      <c r="G58" s="58"/>
      <c r="H58" s="46" t="s">
        <v>48</v>
      </c>
      <c r="I58" s="58"/>
      <c r="J58" s="58"/>
      <c r="K58" s="153"/>
      <c r="L58" s="57"/>
      <c r="M58" s="48"/>
      <c r="N58" s="48"/>
      <c r="O58" s="48"/>
      <c r="P58" s="48"/>
      <c r="Q58" s="48"/>
      <c r="S58" s="48"/>
      <c r="T58" s="48"/>
      <c r="U58" s="48"/>
    </row>
    <row r="59" spans="1:21" ht="14.1" customHeight="1">
      <c r="B59" s="56" t="s">
        <v>1310</v>
      </c>
      <c r="C59" s="61" t="s">
        <v>2251</v>
      </c>
      <c r="D59" s="46" t="str">
        <f t="shared" si="4"/>
        <v>alta</v>
      </c>
      <c r="F59" s="58"/>
      <c r="G59" s="58"/>
      <c r="H59" s="46" t="s">
        <v>48</v>
      </c>
      <c r="I59" s="58"/>
      <c r="J59" s="58"/>
      <c r="K59" s="153"/>
      <c r="L59" s="57"/>
      <c r="M59" s="48"/>
      <c r="N59" s="48"/>
      <c r="O59" s="48"/>
      <c r="P59" s="48"/>
      <c r="Q59" s="48"/>
      <c r="S59" s="48"/>
      <c r="T59" s="48"/>
      <c r="U59" s="48"/>
    </row>
    <row r="60" spans="1:21" ht="14.1" customHeight="1">
      <c r="B60" s="56" t="s">
        <v>1152</v>
      </c>
      <c r="C60" s="61" t="s">
        <v>2251</v>
      </c>
      <c r="D60" s="46" t="str">
        <f t="shared" si="4"/>
        <v>alta</v>
      </c>
      <c r="F60" s="58"/>
      <c r="G60" s="58"/>
      <c r="H60" s="46" t="s">
        <v>48</v>
      </c>
      <c r="I60" s="58"/>
      <c r="J60" s="58"/>
      <c r="K60" s="153"/>
      <c r="L60" s="57"/>
      <c r="M60" s="48"/>
      <c r="N60" s="48"/>
      <c r="O60" s="48"/>
      <c r="P60" s="48"/>
      <c r="Q60" s="48"/>
      <c r="S60" s="48"/>
      <c r="T60" s="48"/>
      <c r="U60" s="48"/>
    </row>
    <row r="61" spans="1:21" ht="14.1" customHeight="1">
      <c r="B61" s="56" t="s">
        <v>1153</v>
      </c>
      <c r="C61" s="61" t="s">
        <v>2251</v>
      </c>
      <c r="D61" s="46" t="str">
        <f t="shared" si="4"/>
        <v>alta</v>
      </c>
      <c r="F61" s="58"/>
      <c r="G61" s="58"/>
      <c r="H61" s="46" t="s">
        <v>48</v>
      </c>
      <c r="I61" s="58"/>
      <c r="J61" s="58"/>
      <c r="K61" s="153"/>
      <c r="L61" s="57"/>
      <c r="M61" s="48"/>
      <c r="N61" s="48"/>
      <c r="O61" s="48"/>
      <c r="P61" s="48"/>
      <c r="Q61" s="48"/>
      <c r="S61" s="48"/>
      <c r="T61" s="48"/>
      <c r="U61" s="48"/>
    </row>
    <row r="62" spans="1:21" ht="14.1" customHeight="1">
      <c r="B62" s="56" t="s">
        <v>1154</v>
      </c>
      <c r="C62" s="61" t="s">
        <v>2251</v>
      </c>
      <c r="D62" s="46" t="str">
        <f t="shared" si="4"/>
        <v>alta</v>
      </c>
      <c r="F62" s="58"/>
      <c r="G62" s="58"/>
      <c r="H62" s="46" t="s">
        <v>48</v>
      </c>
      <c r="I62" s="58"/>
      <c r="J62" s="58"/>
      <c r="K62" s="153"/>
      <c r="L62" s="57"/>
      <c r="M62" s="48"/>
      <c r="N62" s="48"/>
      <c r="O62" s="48"/>
      <c r="P62" s="48"/>
      <c r="Q62" s="48"/>
      <c r="S62" s="48"/>
      <c r="T62" s="48"/>
      <c r="U62" s="48"/>
    </row>
    <row r="63" spans="1:21" ht="14.1" customHeight="1">
      <c r="B63" s="56" t="s">
        <v>2127</v>
      </c>
      <c r="C63" s="61" t="s">
        <v>2251</v>
      </c>
      <c r="D63" s="46" t="str">
        <f t="shared" si="4"/>
        <v>alta</v>
      </c>
      <c r="F63" s="58"/>
      <c r="G63" s="58"/>
      <c r="H63" s="46" t="s">
        <v>48</v>
      </c>
      <c r="I63" s="58"/>
      <c r="J63" s="58"/>
      <c r="K63" s="153"/>
      <c r="L63" s="57"/>
      <c r="M63" s="48"/>
      <c r="N63" s="48"/>
      <c r="O63" s="48"/>
      <c r="P63" s="48"/>
      <c r="Q63" s="48"/>
      <c r="S63" s="48"/>
      <c r="T63" s="48"/>
      <c r="U63" s="48"/>
    </row>
    <row r="64" spans="1:21" ht="14.1" customHeight="1">
      <c r="B64" s="56" t="s">
        <v>2128</v>
      </c>
      <c r="C64" s="61" t="s">
        <v>2251</v>
      </c>
      <c r="D64" s="46" t="str">
        <f t="shared" si="4"/>
        <v>alta</v>
      </c>
      <c r="F64" s="58"/>
      <c r="G64" s="58"/>
      <c r="H64" s="46" t="s">
        <v>48</v>
      </c>
      <c r="I64" s="58"/>
      <c r="J64" s="58"/>
      <c r="K64" s="153"/>
      <c r="L64" s="57"/>
      <c r="M64" s="48"/>
      <c r="N64" s="48"/>
      <c r="O64" s="48"/>
      <c r="P64" s="48"/>
      <c r="Q64" s="48"/>
      <c r="S64" s="48"/>
      <c r="T64" s="48"/>
      <c r="U64" s="48"/>
    </row>
    <row r="65" spans="1:21" ht="14.1" customHeight="1">
      <c r="B65" s="56" t="s">
        <v>2129</v>
      </c>
      <c r="C65" s="61" t="s">
        <v>2251</v>
      </c>
      <c r="D65" s="46" t="str">
        <f t="shared" si="4"/>
        <v>alta</v>
      </c>
      <c r="F65" s="58"/>
      <c r="G65" s="58"/>
      <c r="H65" s="46" t="s">
        <v>48</v>
      </c>
      <c r="I65" s="58"/>
      <c r="J65" s="58"/>
      <c r="K65" s="153"/>
      <c r="L65" s="57"/>
      <c r="M65" s="48"/>
      <c r="N65" s="48"/>
      <c r="O65" s="48"/>
      <c r="P65" s="48"/>
      <c r="Q65" s="48"/>
      <c r="S65" s="48"/>
      <c r="T65" s="48"/>
      <c r="U65" s="48"/>
    </row>
    <row r="66" spans="1:21" ht="14.1" customHeight="1">
      <c r="B66" s="56" t="s">
        <v>2130</v>
      </c>
      <c r="C66" s="61" t="s">
        <v>2251</v>
      </c>
      <c r="D66" s="46" t="str">
        <f t="shared" si="4"/>
        <v>alta</v>
      </c>
      <c r="F66" s="58"/>
      <c r="G66" s="58"/>
      <c r="H66" s="46" t="s">
        <v>48</v>
      </c>
      <c r="I66" s="58"/>
      <c r="J66" s="58"/>
      <c r="K66" s="153"/>
      <c r="L66" s="57"/>
      <c r="M66" s="48"/>
      <c r="N66" s="48"/>
      <c r="O66" s="48"/>
      <c r="P66" s="48"/>
      <c r="Q66" s="48"/>
      <c r="S66" s="48"/>
      <c r="T66" s="48"/>
      <c r="U66" s="48"/>
    </row>
    <row r="67" spans="1:21" ht="14.1" customHeight="1">
      <c r="B67" s="56" t="s">
        <v>2131</v>
      </c>
      <c r="C67" s="61" t="s">
        <v>2251</v>
      </c>
      <c r="D67" s="46" t="str">
        <f t="shared" si="4"/>
        <v>alta</v>
      </c>
      <c r="F67" s="58"/>
      <c r="G67" s="58"/>
      <c r="H67" s="46" t="s">
        <v>48</v>
      </c>
      <c r="I67" s="58"/>
      <c r="J67" s="58"/>
      <c r="K67" s="153"/>
      <c r="L67" s="57"/>
      <c r="M67" s="48"/>
      <c r="N67" s="48"/>
      <c r="O67" s="48"/>
      <c r="P67" s="48"/>
      <c r="Q67" s="48"/>
      <c r="S67" s="48"/>
      <c r="T67" s="48"/>
      <c r="U67" s="48"/>
    </row>
    <row r="68" spans="1:21" ht="14.1" customHeight="1">
      <c r="B68" s="56" t="s">
        <v>2132</v>
      </c>
      <c r="C68" s="61" t="s">
        <v>2251</v>
      </c>
      <c r="D68" s="90" t="str">
        <f t="shared" si="4"/>
        <v>alt</v>
      </c>
      <c r="F68" s="58"/>
      <c r="G68" s="58"/>
      <c r="H68" s="90"/>
      <c r="I68" s="58"/>
      <c r="J68" s="58"/>
      <c r="K68" s="153"/>
      <c r="L68" s="57"/>
      <c r="M68" s="48"/>
      <c r="N68" s="48"/>
      <c r="O68" s="48"/>
      <c r="P68" s="48"/>
      <c r="Q68" s="48"/>
      <c r="S68" s="48"/>
      <c r="T68" s="48"/>
      <c r="U68" s="48"/>
    </row>
    <row r="69" spans="1:21" ht="14.1" customHeight="1">
      <c r="D69" s="90"/>
      <c r="F69" s="58"/>
      <c r="G69" s="58"/>
      <c r="H69" s="90"/>
      <c r="I69" s="58"/>
      <c r="J69" s="58"/>
      <c r="K69" s="153"/>
      <c r="L69" s="57"/>
      <c r="M69" s="48"/>
      <c r="N69" s="48"/>
      <c r="O69" s="48"/>
      <c r="P69" s="48"/>
      <c r="Q69" s="48"/>
      <c r="S69" s="48"/>
      <c r="T69" s="48"/>
      <c r="U69" s="48"/>
    </row>
    <row r="70" spans="1:21" ht="14.1" customHeight="1">
      <c r="D70" s="90"/>
      <c r="F70" s="58"/>
      <c r="G70" s="58"/>
      <c r="H70" s="90"/>
      <c r="I70" s="58"/>
      <c r="J70" s="58"/>
      <c r="K70" s="153"/>
      <c r="L70" s="57"/>
      <c r="M70" s="48"/>
      <c r="N70" s="48"/>
      <c r="O70" s="48"/>
      <c r="P70" s="48"/>
      <c r="Q70" s="48"/>
      <c r="S70" s="48"/>
      <c r="T70" s="48"/>
      <c r="U70" s="48"/>
    </row>
    <row r="71" spans="1:21" ht="14.1" customHeight="1">
      <c r="D71" s="90"/>
      <c r="F71" s="58"/>
      <c r="G71" s="58"/>
      <c r="H71" s="90"/>
      <c r="I71" s="58"/>
      <c r="J71" s="58"/>
      <c r="K71" s="153"/>
      <c r="L71" s="57"/>
      <c r="M71" s="48"/>
      <c r="N71" s="48"/>
      <c r="O71" s="48"/>
      <c r="P71" s="48"/>
      <c r="Q71" s="48"/>
      <c r="S71" s="48"/>
      <c r="T71" s="48"/>
      <c r="U71" s="48"/>
    </row>
    <row r="72" spans="1:21" ht="14.1" customHeight="1">
      <c r="D72" s="90"/>
      <c r="F72" s="58"/>
      <c r="G72" s="58"/>
      <c r="H72" s="90"/>
      <c r="I72" s="58"/>
      <c r="J72" s="58"/>
      <c r="K72" s="153"/>
      <c r="L72" s="57"/>
      <c r="M72" s="48"/>
      <c r="N72" s="48"/>
      <c r="O72" s="48"/>
      <c r="P72" s="48"/>
      <c r="Q72" s="48"/>
      <c r="S72" s="48"/>
      <c r="T72" s="48"/>
      <c r="U72" s="48"/>
    </row>
    <row r="73" spans="1:21" ht="14.1" customHeight="1">
      <c r="D73" s="90"/>
      <c r="F73" s="58"/>
      <c r="G73" s="58"/>
      <c r="H73" s="90"/>
      <c r="I73" s="58"/>
      <c r="J73" s="58"/>
      <c r="K73" s="153"/>
      <c r="L73" s="57"/>
      <c r="M73" s="48"/>
      <c r="N73" s="48"/>
      <c r="O73" s="48"/>
      <c r="P73" s="48"/>
      <c r="Q73" s="48"/>
      <c r="S73" s="48"/>
      <c r="T73" s="48"/>
      <c r="U73" s="48"/>
    </row>
    <row r="74" spans="1:21" ht="14.1" customHeight="1">
      <c r="D74" s="90"/>
      <c r="F74" s="58"/>
      <c r="G74" s="58"/>
      <c r="H74" s="89"/>
      <c r="I74" s="58"/>
      <c r="J74" s="58"/>
      <c r="K74" s="153"/>
      <c r="L74" s="57"/>
      <c r="M74" s="48"/>
      <c r="N74" s="48"/>
      <c r="O74" s="48"/>
      <c r="P74" s="48"/>
      <c r="Q74" s="48"/>
      <c r="S74" s="48"/>
      <c r="T74" s="48"/>
      <c r="U74" s="48"/>
    </row>
    <row r="75" spans="1:21" ht="14.1" customHeight="1">
      <c r="D75" s="90"/>
      <c r="F75" s="58"/>
      <c r="G75" s="58"/>
      <c r="H75" s="89"/>
      <c r="I75" s="58"/>
      <c r="J75" s="58"/>
      <c r="K75" s="153"/>
      <c r="L75" s="57"/>
      <c r="M75" s="48"/>
      <c r="N75" s="48"/>
      <c r="O75" s="48"/>
      <c r="P75" s="48"/>
      <c r="Q75" s="48"/>
      <c r="S75" s="48"/>
      <c r="T75" s="48"/>
      <c r="U75" s="48"/>
    </row>
    <row r="76" spans="1:21" ht="14.1" customHeight="1">
      <c r="D76" s="90"/>
      <c r="F76" s="58"/>
      <c r="G76" s="58"/>
      <c r="H76" s="89"/>
      <c r="I76" s="58"/>
      <c r="J76" s="58"/>
      <c r="K76" s="153"/>
      <c r="L76" s="57"/>
      <c r="M76" s="48"/>
      <c r="N76" s="48"/>
      <c r="O76" s="48"/>
      <c r="P76" s="48"/>
      <c r="Q76" s="48"/>
      <c r="S76" s="48"/>
      <c r="T76" s="48"/>
      <c r="U76" s="48"/>
    </row>
    <row r="77" spans="1:21" ht="14.1" customHeight="1">
      <c r="D77" s="90"/>
      <c r="F77" s="58"/>
      <c r="G77" s="58"/>
      <c r="H77" s="89"/>
      <c r="I77" s="58"/>
      <c r="J77" s="58"/>
      <c r="K77" s="153"/>
      <c r="L77" s="57"/>
      <c r="M77" s="48"/>
      <c r="N77" s="48"/>
      <c r="O77" s="48"/>
      <c r="P77" s="48"/>
      <c r="Q77" s="48"/>
      <c r="S77" s="48"/>
      <c r="T77" s="48"/>
      <c r="U77" s="48"/>
    </row>
    <row r="78" spans="1:21" ht="14.1" customHeight="1">
      <c r="A78" s="57" t="s">
        <v>1776</v>
      </c>
      <c r="B78" s="56" t="s">
        <v>1777</v>
      </c>
      <c r="C78" s="61" t="s">
        <v>2294</v>
      </c>
      <c r="D78" s="90" t="str">
        <f t="shared" ref="D78:D90" si="5">C78&amp;H78</f>
        <v>almora</v>
      </c>
      <c r="F78" s="58"/>
      <c r="G78" s="58"/>
      <c r="H78" s="90" t="s">
        <v>48</v>
      </c>
      <c r="I78" s="58"/>
      <c r="J78" s="58"/>
      <c r="K78" s="153">
        <v>11311</v>
      </c>
      <c r="L78" s="57"/>
      <c r="M78" s="48"/>
      <c r="N78" s="48"/>
      <c r="O78" s="48"/>
      <c r="P78" s="48"/>
      <c r="Q78" s="48"/>
      <c r="S78" s="48"/>
      <c r="T78" s="48"/>
      <c r="U78" s="48"/>
    </row>
    <row r="79" spans="1:21" ht="14.1" customHeight="1">
      <c r="B79" s="56" t="s">
        <v>1778</v>
      </c>
      <c r="C79" s="61" t="s">
        <v>2294</v>
      </c>
      <c r="D79" s="90" t="str">
        <f t="shared" si="5"/>
        <v>almora</v>
      </c>
      <c r="F79" s="58"/>
      <c r="G79" s="58"/>
      <c r="H79" s="90" t="s">
        <v>48</v>
      </c>
      <c r="I79" s="58"/>
      <c r="J79" s="58"/>
      <c r="K79" s="153"/>
      <c r="L79" s="57"/>
      <c r="M79" s="48"/>
      <c r="N79" s="48"/>
      <c r="O79" s="48"/>
      <c r="P79" s="48"/>
      <c r="Q79" s="48"/>
      <c r="S79" s="48"/>
      <c r="T79" s="48"/>
      <c r="U79" s="48"/>
    </row>
    <row r="80" spans="1:21" ht="14.1" customHeight="1">
      <c r="B80" s="56" t="s">
        <v>1779</v>
      </c>
      <c r="C80" s="61" t="s">
        <v>2294</v>
      </c>
      <c r="D80" s="90" t="str">
        <f t="shared" si="5"/>
        <v>almora</v>
      </c>
      <c r="F80" s="58"/>
      <c r="G80" s="58"/>
      <c r="H80" s="90" t="s">
        <v>48</v>
      </c>
      <c r="I80" s="58"/>
      <c r="J80" s="58"/>
      <c r="K80" s="153"/>
      <c r="L80" s="57"/>
      <c r="M80" s="48"/>
      <c r="N80" s="48"/>
      <c r="O80" s="48"/>
      <c r="P80" s="48"/>
      <c r="Q80" s="48"/>
      <c r="S80" s="48"/>
      <c r="T80" s="48"/>
      <c r="U80" s="48"/>
    </row>
    <row r="81" spans="1:21" ht="14.1" customHeight="1">
      <c r="B81" s="56" t="s">
        <v>1780</v>
      </c>
      <c r="C81" s="61" t="s">
        <v>2294</v>
      </c>
      <c r="D81" s="90" t="str">
        <f t="shared" si="5"/>
        <v>almora</v>
      </c>
      <c r="F81" s="58"/>
      <c r="G81" s="58"/>
      <c r="H81" s="90" t="s">
        <v>48</v>
      </c>
      <c r="I81" s="58"/>
      <c r="J81" s="58"/>
      <c r="K81" s="153"/>
      <c r="L81" s="57"/>
      <c r="M81" s="48"/>
      <c r="N81" s="48"/>
      <c r="O81" s="48"/>
      <c r="P81" s="48"/>
      <c r="Q81" s="48"/>
      <c r="S81" s="48"/>
      <c r="T81" s="48"/>
      <c r="U81" s="48"/>
    </row>
    <row r="82" spans="1:21" ht="14.1" customHeight="1">
      <c r="B82" s="56" t="s">
        <v>1781</v>
      </c>
      <c r="C82" s="61" t="s">
        <v>2294</v>
      </c>
      <c r="D82" s="90" t="str">
        <f t="shared" si="5"/>
        <v>almora</v>
      </c>
      <c r="F82" s="58"/>
      <c r="G82" s="58"/>
      <c r="H82" s="90" t="s">
        <v>48</v>
      </c>
      <c r="I82" s="58"/>
      <c r="J82" s="58"/>
      <c r="K82" s="153"/>
      <c r="L82" s="57"/>
      <c r="M82" s="48"/>
      <c r="N82" s="48"/>
      <c r="O82" s="48"/>
      <c r="P82" s="48"/>
      <c r="Q82" s="48"/>
      <c r="S82" s="48"/>
      <c r="T82" s="48"/>
      <c r="U82" s="48"/>
    </row>
    <row r="83" spans="1:21" ht="14.1" customHeight="1">
      <c r="B83" s="56" t="s">
        <v>1782</v>
      </c>
      <c r="C83" s="61" t="s">
        <v>2294</v>
      </c>
      <c r="D83" s="90" t="str">
        <f t="shared" si="5"/>
        <v>almora</v>
      </c>
      <c r="F83" s="58"/>
      <c r="G83" s="58"/>
      <c r="H83" s="90" t="s">
        <v>48</v>
      </c>
      <c r="I83" s="58"/>
      <c r="J83" s="58"/>
      <c r="K83" s="153"/>
      <c r="L83" s="57"/>
      <c r="M83" s="48"/>
      <c r="N83" s="48"/>
      <c r="O83" s="48"/>
      <c r="P83" s="48"/>
      <c r="Q83" s="48"/>
      <c r="S83" s="48"/>
      <c r="T83" s="48"/>
      <c r="U83" s="48"/>
    </row>
    <row r="84" spans="1:21" ht="14.1" customHeight="1">
      <c r="B84" s="56" t="s">
        <v>1783</v>
      </c>
      <c r="C84" s="61" t="s">
        <v>2294</v>
      </c>
      <c r="D84" s="90" t="str">
        <f t="shared" si="5"/>
        <v>almora</v>
      </c>
      <c r="F84" s="58"/>
      <c r="G84" s="58"/>
      <c r="H84" s="90" t="s">
        <v>48</v>
      </c>
      <c r="I84" s="58"/>
      <c r="J84" s="58"/>
      <c r="K84" s="153"/>
      <c r="L84" s="57"/>
      <c r="M84" s="48"/>
      <c r="N84" s="48"/>
      <c r="O84" s="48"/>
      <c r="P84" s="48"/>
      <c r="Q84" s="48"/>
      <c r="S84" s="48"/>
      <c r="T84" s="48"/>
      <c r="U84" s="48"/>
    </row>
    <row r="85" spans="1:21" ht="14.1" customHeight="1">
      <c r="B85" s="56" t="s">
        <v>1784</v>
      </c>
      <c r="C85" s="61" t="s">
        <v>2294</v>
      </c>
      <c r="D85" s="90" t="str">
        <f t="shared" si="5"/>
        <v>almora</v>
      </c>
      <c r="F85" s="58"/>
      <c r="G85" s="58"/>
      <c r="H85" s="90" t="s">
        <v>48</v>
      </c>
      <c r="I85" s="58"/>
      <c r="J85" s="58"/>
      <c r="K85" s="153"/>
      <c r="L85" s="57"/>
      <c r="M85" s="48"/>
      <c r="N85" s="48"/>
      <c r="O85" s="48"/>
      <c r="P85" s="48"/>
      <c r="Q85" s="48"/>
      <c r="S85" s="48"/>
      <c r="T85" s="48"/>
      <c r="U85" s="48"/>
    </row>
    <row r="86" spans="1:21" ht="14.1" customHeight="1">
      <c r="B86" s="56" t="s">
        <v>1785</v>
      </c>
      <c r="C86" s="61" t="s">
        <v>2294</v>
      </c>
      <c r="D86" s="90" t="str">
        <f t="shared" si="5"/>
        <v>almora</v>
      </c>
      <c r="F86" s="58"/>
      <c r="G86" s="58"/>
      <c r="H86" s="90" t="s">
        <v>48</v>
      </c>
      <c r="I86" s="58"/>
      <c r="J86" s="58"/>
      <c r="K86" s="153"/>
      <c r="L86" s="57"/>
      <c r="M86" s="48"/>
      <c r="N86" s="48"/>
      <c r="O86" s="48"/>
      <c r="P86" s="48"/>
      <c r="Q86" s="48"/>
      <c r="S86" s="48"/>
      <c r="T86" s="48"/>
      <c r="U86" s="48"/>
    </row>
    <row r="87" spans="1:21" ht="14.1" customHeight="1">
      <c r="B87" s="56" t="s">
        <v>601</v>
      </c>
      <c r="C87" s="61" t="s">
        <v>2294</v>
      </c>
      <c r="D87" s="90" t="str">
        <f t="shared" si="5"/>
        <v>almora</v>
      </c>
      <c r="F87" s="58"/>
      <c r="G87" s="58"/>
      <c r="H87" s="90" t="s">
        <v>48</v>
      </c>
      <c r="I87" s="58"/>
      <c r="J87" s="58"/>
      <c r="K87" s="153"/>
      <c r="L87" s="57"/>
      <c r="M87" s="48"/>
      <c r="N87" s="48"/>
      <c r="O87" s="48"/>
      <c r="P87" s="48"/>
      <c r="Q87" s="48"/>
      <c r="S87" s="48"/>
      <c r="T87" s="48"/>
      <c r="U87" s="48"/>
    </row>
    <row r="88" spans="1:21" ht="14.1" customHeight="1">
      <c r="B88" s="56" t="s">
        <v>602</v>
      </c>
      <c r="C88" s="61" t="s">
        <v>2294</v>
      </c>
      <c r="D88" s="90" t="str">
        <f t="shared" si="5"/>
        <v>almora</v>
      </c>
      <c r="F88" s="58"/>
      <c r="G88" s="58"/>
      <c r="H88" s="90" t="s">
        <v>48</v>
      </c>
      <c r="I88" s="58"/>
      <c r="J88" s="58"/>
      <c r="K88" s="153"/>
      <c r="L88" s="57"/>
      <c r="M88" s="48"/>
      <c r="N88" s="48"/>
      <c r="O88" s="48"/>
      <c r="P88" s="48"/>
      <c r="Q88" s="48"/>
      <c r="S88" s="48"/>
      <c r="T88" s="48"/>
      <c r="U88" s="48"/>
    </row>
    <row r="89" spans="1:21" ht="14.1" customHeight="1">
      <c r="B89" s="56" t="s">
        <v>599</v>
      </c>
      <c r="C89" s="61" t="s">
        <v>2294</v>
      </c>
      <c r="D89" s="90" t="str">
        <f t="shared" si="5"/>
        <v>almora</v>
      </c>
      <c r="F89" s="58"/>
      <c r="G89" s="58"/>
      <c r="H89" s="90" t="s">
        <v>48</v>
      </c>
      <c r="I89" s="58"/>
      <c r="J89" s="58"/>
      <c r="K89" s="153"/>
      <c r="L89" s="57"/>
      <c r="M89" s="48"/>
      <c r="N89" s="48"/>
      <c r="O89" s="48"/>
      <c r="P89" s="48"/>
      <c r="Q89" s="48"/>
      <c r="S89" s="48"/>
      <c r="T89" s="48"/>
      <c r="U89" s="48"/>
    </row>
    <row r="90" spans="1:21" ht="14.1" customHeight="1">
      <c r="B90" s="56" t="s">
        <v>600</v>
      </c>
      <c r="C90" s="61" t="s">
        <v>2294</v>
      </c>
      <c r="D90" s="90" t="str">
        <f t="shared" si="5"/>
        <v>almora</v>
      </c>
      <c r="F90" s="58"/>
      <c r="G90" s="58"/>
      <c r="H90" s="90" t="s">
        <v>48</v>
      </c>
      <c r="I90" s="58"/>
      <c r="J90" s="58"/>
      <c r="K90" s="153"/>
      <c r="L90" s="57"/>
      <c r="M90" s="48"/>
      <c r="N90" s="48"/>
      <c r="O90" s="48"/>
      <c r="P90" s="48"/>
      <c r="Q90" s="48"/>
      <c r="S90" s="48"/>
      <c r="T90" s="48"/>
      <c r="U90" s="48"/>
    </row>
    <row r="91" spans="1:21" ht="14.1" customHeight="1">
      <c r="D91" s="90"/>
      <c r="F91" s="58"/>
      <c r="G91" s="58"/>
      <c r="H91" s="90"/>
      <c r="I91" s="58"/>
      <c r="J91" s="58"/>
      <c r="K91" s="153"/>
      <c r="L91" s="57"/>
      <c r="M91" s="48"/>
      <c r="N91" s="48"/>
      <c r="O91" s="48"/>
      <c r="P91" s="48"/>
      <c r="Q91" s="48"/>
      <c r="S91" s="48"/>
      <c r="T91" s="48"/>
      <c r="U91" s="48"/>
    </row>
    <row r="92" spans="1:21" ht="14.1" customHeight="1">
      <c r="D92" s="90"/>
      <c r="F92" s="58"/>
      <c r="G92" s="58"/>
      <c r="H92" s="89"/>
      <c r="I92" s="58"/>
      <c r="J92" s="58"/>
      <c r="K92" s="153"/>
      <c r="L92" s="57"/>
      <c r="M92" s="48"/>
      <c r="N92" s="48"/>
      <c r="O92" s="48"/>
      <c r="P92" s="48"/>
      <c r="Q92" s="48"/>
      <c r="S92" s="48"/>
      <c r="T92" s="48"/>
      <c r="U92" s="48"/>
    </row>
    <row r="93" spans="1:21" ht="14.1" customHeight="1">
      <c r="D93" s="90"/>
      <c r="F93" s="58"/>
      <c r="G93" s="58"/>
      <c r="H93" s="89"/>
      <c r="I93" s="58"/>
      <c r="J93" s="58"/>
      <c r="K93" s="153"/>
      <c r="L93" s="57"/>
      <c r="M93" s="48"/>
      <c r="N93" s="48"/>
      <c r="O93" s="48"/>
      <c r="P93" s="48"/>
      <c r="Q93" s="48"/>
      <c r="S93" s="48"/>
      <c r="T93" s="48"/>
      <c r="U93" s="48"/>
    </row>
    <row r="94" spans="1:21" ht="14.1" customHeight="1">
      <c r="D94" s="90"/>
      <c r="F94" s="58"/>
      <c r="G94" s="58"/>
      <c r="H94" s="89"/>
      <c r="I94" s="58"/>
      <c r="J94" s="58"/>
      <c r="K94" s="153"/>
      <c r="L94" s="57"/>
      <c r="M94" s="48"/>
      <c r="N94" s="48"/>
      <c r="O94" s="48"/>
      <c r="P94" s="48"/>
      <c r="Q94" s="48"/>
      <c r="S94" s="48"/>
      <c r="T94" s="48"/>
      <c r="U94" s="48"/>
    </row>
    <row r="95" spans="1:21" ht="14.1" customHeight="1">
      <c r="D95" s="90"/>
      <c r="F95" s="58"/>
      <c r="G95" s="58"/>
      <c r="H95" s="89"/>
      <c r="I95" s="58"/>
      <c r="J95" s="58"/>
      <c r="K95" s="153"/>
      <c r="L95" s="57"/>
      <c r="M95" s="48"/>
      <c r="N95" s="48"/>
      <c r="O95" s="48"/>
      <c r="P95" s="48"/>
      <c r="Q95" s="48"/>
      <c r="S95" s="48"/>
      <c r="T95" s="48"/>
      <c r="U95" s="48"/>
    </row>
    <row r="96" spans="1:21" ht="14.1" customHeight="1">
      <c r="A96" s="57" t="s">
        <v>1759</v>
      </c>
      <c r="B96" s="56" t="s">
        <v>608</v>
      </c>
      <c r="C96" s="61" t="s">
        <v>2295</v>
      </c>
      <c r="D96" s="46" t="str">
        <f t="shared" ref="D96:D100" si="6">C96&amp;H96</f>
        <v>almosa</v>
      </c>
      <c r="F96" s="58"/>
      <c r="G96" s="58"/>
      <c r="H96" s="46" t="s">
        <v>48</v>
      </c>
      <c r="I96" s="58"/>
      <c r="J96" s="58"/>
      <c r="K96" s="153">
        <v>11312</v>
      </c>
      <c r="L96" s="57"/>
      <c r="M96" s="48"/>
      <c r="N96" s="48"/>
      <c r="O96" s="48"/>
      <c r="P96" s="48"/>
      <c r="Q96" s="48"/>
      <c r="S96" s="48"/>
      <c r="T96" s="48"/>
      <c r="U96" s="48"/>
    </row>
    <row r="97" spans="1:21" ht="14.1" customHeight="1">
      <c r="B97" s="56" t="s">
        <v>607</v>
      </c>
      <c r="C97" s="61" t="s">
        <v>2295</v>
      </c>
      <c r="D97" s="46" t="str">
        <f t="shared" si="6"/>
        <v>almosa</v>
      </c>
      <c r="F97" s="58"/>
      <c r="G97" s="58"/>
      <c r="H97" s="46" t="s">
        <v>48</v>
      </c>
      <c r="I97" s="58"/>
      <c r="J97" s="58"/>
      <c r="K97" s="42"/>
      <c r="L97" s="57"/>
      <c r="M97" s="48"/>
      <c r="N97" s="48"/>
      <c r="O97" s="48"/>
      <c r="P97" s="48"/>
      <c r="Q97" s="48"/>
      <c r="S97" s="48"/>
      <c r="T97" s="48"/>
      <c r="U97" s="48"/>
    </row>
    <row r="98" spans="1:21" ht="14.1" customHeight="1">
      <c r="B98" s="56" t="s">
        <v>1769</v>
      </c>
      <c r="C98" s="61" t="s">
        <v>2295</v>
      </c>
      <c r="D98" s="46" t="str">
        <f t="shared" si="6"/>
        <v>almosa</v>
      </c>
      <c r="F98" s="58"/>
      <c r="G98" s="58"/>
      <c r="H98" s="46" t="s">
        <v>48</v>
      </c>
      <c r="I98" s="58"/>
      <c r="J98" s="58"/>
      <c r="K98" s="153"/>
      <c r="L98" s="57"/>
      <c r="M98" s="48"/>
      <c r="N98" s="48"/>
      <c r="O98" s="48"/>
      <c r="P98" s="48"/>
      <c r="Q98" s="48"/>
      <c r="S98" s="48"/>
      <c r="T98" s="48"/>
      <c r="U98" s="48"/>
    </row>
    <row r="99" spans="1:21" ht="14.1" customHeight="1">
      <c r="B99" s="56" t="s">
        <v>2133</v>
      </c>
      <c r="C99" s="61" t="s">
        <v>2295</v>
      </c>
      <c r="D99" s="46" t="str">
        <f t="shared" si="6"/>
        <v>almosa</v>
      </c>
      <c r="F99" s="58"/>
      <c r="G99" s="58"/>
      <c r="H99" s="46" t="s">
        <v>48</v>
      </c>
      <c r="I99" s="58"/>
      <c r="J99" s="58"/>
      <c r="K99" s="153"/>
      <c r="L99" s="57"/>
      <c r="M99" s="48"/>
      <c r="N99" s="48"/>
      <c r="O99" s="48"/>
      <c r="P99" s="48"/>
      <c r="Q99" s="48"/>
      <c r="S99" s="48"/>
      <c r="T99" s="48"/>
      <c r="U99" s="48"/>
    </row>
    <row r="100" spans="1:21" ht="14.1" customHeight="1">
      <c r="B100" s="56" t="s">
        <v>2134</v>
      </c>
      <c r="C100" s="61" t="s">
        <v>2295</v>
      </c>
      <c r="D100" s="46" t="str">
        <f t="shared" si="6"/>
        <v>almosa</v>
      </c>
      <c r="F100" s="58"/>
      <c r="G100" s="58"/>
      <c r="H100" s="46" t="s">
        <v>48</v>
      </c>
      <c r="I100" s="58"/>
      <c r="J100" s="58"/>
      <c r="K100" s="153"/>
      <c r="L100" s="57"/>
      <c r="M100" s="48"/>
      <c r="N100" s="48"/>
      <c r="O100" s="48"/>
      <c r="P100" s="48"/>
      <c r="Q100" s="48"/>
      <c r="S100" s="48"/>
      <c r="T100" s="48"/>
      <c r="U100" s="48"/>
    </row>
    <row r="101" spans="1:21" ht="14.1" customHeight="1">
      <c r="D101" s="90"/>
      <c r="F101" s="58"/>
      <c r="G101" s="58"/>
      <c r="H101" s="90"/>
      <c r="I101" s="58"/>
      <c r="J101" s="58"/>
      <c r="K101" s="153"/>
      <c r="L101" s="57"/>
      <c r="M101" s="48"/>
      <c r="N101" s="48"/>
      <c r="O101" s="48"/>
      <c r="P101" s="48"/>
      <c r="Q101" s="48"/>
      <c r="S101" s="48"/>
      <c r="T101" s="48"/>
      <c r="U101" s="48"/>
    </row>
    <row r="102" spans="1:21" ht="14.1" customHeight="1">
      <c r="D102" s="90"/>
      <c r="F102" s="58"/>
      <c r="G102" s="58"/>
      <c r="H102" s="89"/>
      <c r="I102" s="58"/>
      <c r="J102" s="58"/>
      <c r="K102" s="153"/>
      <c r="L102" s="57"/>
      <c r="M102" s="48"/>
      <c r="N102" s="48"/>
      <c r="O102" s="48"/>
      <c r="P102" s="48"/>
      <c r="Q102" s="48"/>
      <c r="S102" s="48"/>
      <c r="T102" s="48"/>
      <c r="U102" s="48"/>
    </row>
    <row r="103" spans="1:21" ht="14.1" customHeight="1">
      <c r="D103" s="90"/>
      <c r="F103" s="58"/>
      <c r="G103" s="58"/>
      <c r="H103" s="89"/>
      <c r="I103" s="58"/>
      <c r="J103" s="58"/>
      <c r="K103" s="153"/>
      <c r="L103" s="57"/>
      <c r="M103" s="48"/>
      <c r="N103" s="48"/>
      <c r="O103" s="48"/>
      <c r="P103" s="48"/>
      <c r="Q103" s="48"/>
      <c r="S103" s="48"/>
      <c r="T103" s="48"/>
      <c r="U103" s="48"/>
    </row>
    <row r="104" spans="1:21" ht="14.1" customHeight="1">
      <c r="D104" s="90"/>
      <c r="F104" s="58"/>
      <c r="G104" s="58"/>
      <c r="H104" s="89"/>
      <c r="I104" s="58"/>
      <c r="J104" s="58"/>
      <c r="K104" s="153"/>
      <c r="L104" s="57"/>
      <c r="M104" s="48"/>
      <c r="N104" s="48"/>
      <c r="O104" s="48"/>
      <c r="P104" s="48"/>
      <c r="Q104" s="48"/>
      <c r="S104" s="48"/>
      <c r="T104" s="48"/>
      <c r="U104" s="48"/>
    </row>
    <row r="105" spans="1:21" ht="14.1" customHeight="1">
      <c r="D105" s="90"/>
      <c r="F105" s="58"/>
      <c r="G105" s="58"/>
      <c r="H105" s="89"/>
      <c r="I105" s="58"/>
      <c r="J105" s="58"/>
      <c r="K105" s="153"/>
      <c r="L105" s="57"/>
      <c r="M105" s="48"/>
      <c r="N105" s="48"/>
      <c r="O105" s="48"/>
      <c r="P105" s="48"/>
      <c r="Q105" s="48"/>
      <c r="S105" s="48"/>
      <c r="T105" s="48"/>
      <c r="U105" s="48"/>
    </row>
    <row r="106" spans="1:21" ht="14.1" customHeight="1">
      <c r="A106" s="57" t="s">
        <v>1760</v>
      </c>
      <c r="B106" s="56" t="s">
        <v>1761</v>
      </c>
      <c r="C106" s="61" t="s">
        <v>2296</v>
      </c>
      <c r="D106" s="90" t="str">
        <f t="shared" ref="D106:D110" si="7">C106&amp;H106</f>
        <v>almoda</v>
      </c>
      <c r="F106" s="58"/>
      <c r="G106" s="58"/>
      <c r="H106" s="90" t="s">
        <v>48</v>
      </c>
      <c r="I106" s="58"/>
      <c r="J106" s="58"/>
      <c r="K106" s="153">
        <v>11313</v>
      </c>
      <c r="L106" s="57"/>
      <c r="M106" s="48"/>
      <c r="N106" s="48"/>
      <c r="O106" s="48"/>
      <c r="P106" s="48"/>
      <c r="Q106" s="48"/>
      <c r="S106" s="48"/>
      <c r="T106" s="48"/>
      <c r="U106" s="48"/>
    </row>
    <row r="107" spans="1:21" ht="14.1" customHeight="1">
      <c r="B107" s="56" t="s">
        <v>808</v>
      </c>
      <c r="C107" s="61" t="s">
        <v>2296</v>
      </c>
      <c r="D107" s="90" t="str">
        <f t="shared" si="7"/>
        <v>almoda</v>
      </c>
      <c r="F107" s="58"/>
      <c r="G107" s="58"/>
      <c r="H107" s="90" t="s">
        <v>48</v>
      </c>
      <c r="I107" s="58"/>
      <c r="J107" s="58"/>
      <c r="K107" s="153"/>
      <c r="L107" s="57"/>
      <c r="M107" s="48"/>
      <c r="N107" s="48"/>
      <c r="O107" s="48"/>
      <c r="P107" s="48"/>
      <c r="Q107" s="48"/>
      <c r="S107" s="48"/>
      <c r="T107" s="48"/>
      <c r="U107" s="48"/>
    </row>
    <row r="108" spans="1:21" ht="14.1" customHeight="1">
      <c r="B108" s="56" t="s">
        <v>806</v>
      </c>
      <c r="C108" s="61" t="s">
        <v>2296</v>
      </c>
      <c r="D108" s="90" t="str">
        <f t="shared" si="7"/>
        <v>almoda</v>
      </c>
      <c r="F108" s="58"/>
      <c r="G108" s="58"/>
      <c r="H108" s="90" t="s">
        <v>48</v>
      </c>
      <c r="I108" s="58"/>
      <c r="J108" s="58"/>
      <c r="K108" s="153"/>
      <c r="L108" s="57"/>
      <c r="M108" s="48"/>
      <c r="N108" s="48"/>
      <c r="O108" s="48"/>
      <c r="P108" s="48"/>
      <c r="Q108" s="48"/>
      <c r="S108" s="48"/>
      <c r="T108" s="48"/>
      <c r="U108" s="48"/>
    </row>
    <row r="109" spans="1:21" ht="14.1" customHeight="1">
      <c r="B109" s="56" t="s">
        <v>2135</v>
      </c>
      <c r="C109" s="61" t="s">
        <v>2296</v>
      </c>
      <c r="D109" s="90" t="str">
        <f t="shared" si="7"/>
        <v>almod</v>
      </c>
      <c r="F109" s="58"/>
      <c r="G109" s="58"/>
      <c r="H109" s="89"/>
      <c r="I109" s="58"/>
      <c r="J109" s="58"/>
      <c r="K109" s="153"/>
      <c r="L109" s="57"/>
      <c r="M109" s="48"/>
      <c r="N109" s="48"/>
      <c r="O109" s="48"/>
      <c r="P109" s="48"/>
      <c r="Q109" s="48"/>
      <c r="S109" s="48"/>
      <c r="T109" s="48"/>
      <c r="U109" s="48"/>
    </row>
    <row r="110" spans="1:21" ht="14.1" customHeight="1">
      <c r="B110" s="56" t="s">
        <v>2136</v>
      </c>
      <c r="C110" s="61" t="s">
        <v>2296</v>
      </c>
      <c r="D110" s="90" t="str">
        <f t="shared" si="7"/>
        <v>almod</v>
      </c>
      <c r="F110" s="58"/>
      <c r="G110" s="58"/>
      <c r="H110" s="89"/>
      <c r="I110" s="58"/>
      <c r="J110" s="58"/>
      <c r="K110" s="153"/>
      <c r="L110" s="57"/>
      <c r="M110" s="48"/>
      <c r="N110" s="48"/>
      <c r="O110" s="48"/>
      <c r="P110" s="48"/>
      <c r="Q110" s="48"/>
      <c r="S110" s="48"/>
      <c r="T110" s="48"/>
      <c r="U110" s="48"/>
    </row>
    <row r="111" spans="1:21" ht="14.1" customHeight="1">
      <c r="D111" s="90"/>
      <c r="F111" s="58"/>
      <c r="G111" s="58"/>
      <c r="H111" s="89"/>
      <c r="I111" s="58"/>
      <c r="J111" s="58"/>
      <c r="K111" s="153"/>
      <c r="L111" s="57"/>
      <c r="M111" s="48"/>
      <c r="N111" s="48"/>
      <c r="O111" s="48"/>
      <c r="P111" s="48"/>
      <c r="Q111" s="48"/>
      <c r="S111" s="48"/>
      <c r="T111" s="48"/>
      <c r="U111" s="48"/>
    </row>
    <row r="112" spans="1:21" ht="14.1" customHeight="1">
      <c r="D112" s="90"/>
      <c r="F112" s="58"/>
      <c r="G112" s="58"/>
      <c r="H112" s="89"/>
      <c r="I112" s="58"/>
      <c r="J112" s="58"/>
      <c r="K112" s="153"/>
      <c r="L112" s="57"/>
      <c r="M112" s="48"/>
      <c r="N112" s="48"/>
      <c r="O112" s="48"/>
      <c r="P112" s="48"/>
      <c r="Q112" s="48"/>
      <c r="S112" s="48"/>
      <c r="T112" s="48"/>
      <c r="U112" s="48"/>
    </row>
    <row r="113" spans="1:21" ht="14.1" customHeight="1">
      <c r="A113" s="168"/>
      <c r="D113" s="90"/>
      <c r="F113" s="58"/>
      <c r="G113" s="58"/>
      <c r="H113" s="89"/>
      <c r="I113" s="58"/>
      <c r="J113" s="58"/>
      <c r="K113" s="153"/>
      <c r="L113" s="57"/>
      <c r="M113" s="48"/>
      <c r="N113" s="48"/>
      <c r="O113" s="48"/>
      <c r="P113" s="48"/>
      <c r="Q113" s="48"/>
      <c r="S113" s="48"/>
      <c r="T113" s="48"/>
      <c r="U113" s="48"/>
    </row>
    <row r="114" spans="1:21" ht="13.8" customHeight="1">
      <c r="D114" s="90"/>
      <c r="F114" s="58"/>
      <c r="G114" s="58"/>
      <c r="H114" s="89"/>
      <c r="I114" s="58"/>
      <c r="J114" s="58"/>
      <c r="K114" s="153"/>
      <c r="L114" s="57"/>
      <c r="M114" s="48"/>
      <c r="N114" s="48"/>
      <c r="O114" s="48"/>
      <c r="P114" s="48"/>
      <c r="Q114" s="48"/>
      <c r="S114" s="48"/>
      <c r="T114" s="48"/>
      <c r="U114" s="48"/>
    </row>
    <row r="115" spans="1:21" ht="13.8" customHeight="1">
      <c r="A115" s="57" t="s">
        <v>1762</v>
      </c>
      <c r="B115" s="56" t="s">
        <v>603</v>
      </c>
      <c r="C115" s="61" t="s">
        <v>2477</v>
      </c>
      <c r="D115" s="90" t="str">
        <f t="shared" ref="D115:D119" si="8">C115&amp;H115</f>
        <v>almoka</v>
      </c>
      <c r="F115" s="58"/>
      <c r="G115" s="58"/>
      <c r="H115" s="90" t="s">
        <v>48</v>
      </c>
      <c r="I115" s="58"/>
      <c r="J115" s="58"/>
      <c r="K115" s="153">
        <v>11314</v>
      </c>
      <c r="L115" s="57"/>
      <c r="M115" s="48"/>
      <c r="N115" s="48"/>
      <c r="O115" s="48"/>
      <c r="P115" s="48"/>
      <c r="Q115" s="48"/>
      <c r="S115" s="48"/>
      <c r="T115" s="48"/>
      <c r="U115" s="48"/>
    </row>
    <row r="116" spans="1:21" ht="14.1" customHeight="1">
      <c r="B116" s="56" t="s">
        <v>604</v>
      </c>
      <c r="C116" s="61" t="s">
        <v>2477</v>
      </c>
      <c r="D116" s="90" t="str">
        <f t="shared" si="8"/>
        <v>almoka</v>
      </c>
      <c r="F116" s="58"/>
      <c r="G116" s="58"/>
      <c r="H116" s="90" t="s">
        <v>48</v>
      </c>
      <c r="I116" s="58"/>
      <c r="J116" s="58"/>
      <c r="K116" s="153"/>
      <c r="L116" s="57"/>
      <c r="M116" s="48"/>
      <c r="N116" s="48"/>
      <c r="O116" s="48"/>
      <c r="P116" s="48"/>
      <c r="Q116" s="48"/>
      <c r="S116" s="48"/>
      <c r="T116" s="48"/>
      <c r="U116" s="48"/>
    </row>
    <row r="117" spans="1:21" ht="14.1" customHeight="1">
      <c r="B117" s="56" t="s">
        <v>1263</v>
      </c>
      <c r="C117" s="61" t="s">
        <v>2477</v>
      </c>
      <c r="D117" s="90" t="str">
        <f t="shared" si="8"/>
        <v>almoka</v>
      </c>
      <c r="F117" s="58"/>
      <c r="G117" s="58"/>
      <c r="H117" s="90" t="s">
        <v>48</v>
      </c>
      <c r="I117" s="58"/>
      <c r="J117" s="58"/>
      <c r="K117" s="153"/>
      <c r="L117" s="57"/>
      <c r="M117" s="48"/>
      <c r="N117" s="48"/>
      <c r="O117" s="48"/>
      <c r="P117" s="48"/>
      <c r="Q117" s="48"/>
      <c r="S117" s="48"/>
      <c r="T117" s="48"/>
      <c r="U117" s="48"/>
    </row>
    <row r="118" spans="1:21" ht="14.1" customHeight="1">
      <c r="B118" s="56" t="s">
        <v>1262</v>
      </c>
      <c r="C118" s="61" t="s">
        <v>2477</v>
      </c>
      <c r="D118" s="90" t="str">
        <f t="shared" si="8"/>
        <v>almoka</v>
      </c>
      <c r="F118" s="58"/>
      <c r="G118" s="58"/>
      <c r="H118" s="90" t="s">
        <v>48</v>
      </c>
      <c r="I118" s="58"/>
      <c r="J118" s="58"/>
      <c r="K118" s="153"/>
      <c r="L118" s="57"/>
      <c r="M118" s="48"/>
      <c r="N118" s="48"/>
      <c r="O118" s="48"/>
      <c r="P118" s="48"/>
      <c r="Q118" s="48"/>
      <c r="S118" s="48"/>
      <c r="T118" s="48"/>
      <c r="U118" s="48"/>
    </row>
    <row r="119" spans="1:21" ht="14.1" customHeight="1">
      <c r="B119" s="56" t="s">
        <v>2137</v>
      </c>
      <c r="C119" s="61" t="s">
        <v>2477</v>
      </c>
      <c r="D119" s="90" t="str">
        <f t="shared" si="8"/>
        <v>almok</v>
      </c>
      <c r="F119" s="58"/>
      <c r="G119" s="58"/>
      <c r="H119" s="89"/>
      <c r="I119" s="58"/>
      <c r="J119" s="58"/>
      <c r="K119" s="153"/>
      <c r="L119" s="57"/>
      <c r="M119" s="48"/>
      <c r="N119" s="48"/>
      <c r="O119" s="48"/>
      <c r="P119" s="48"/>
      <c r="Q119" s="48"/>
      <c r="S119" s="48"/>
      <c r="T119" s="48"/>
      <c r="U119" s="48"/>
    </row>
    <row r="120" spans="1:21" ht="14.1" customHeight="1">
      <c r="D120" s="90"/>
      <c r="F120" s="58"/>
      <c r="G120" s="58"/>
      <c r="H120" s="89"/>
      <c r="I120" s="58"/>
      <c r="J120" s="58"/>
      <c r="K120" s="153"/>
      <c r="L120" s="57"/>
      <c r="M120" s="48"/>
      <c r="N120" s="48"/>
      <c r="O120" s="48"/>
      <c r="P120" s="48"/>
      <c r="Q120" s="48"/>
      <c r="S120" s="48"/>
      <c r="T120" s="48"/>
      <c r="U120" s="48"/>
    </row>
    <row r="121" spans="1:21" ht="14.1" customHeight="1">
      <c r="D121" s="90"/>
      <c r="F121" s="58"/>
      <c r="G121" s="58"/>
      <c r="H121" s="89"/>
      <c r="I121" s="58"/>
      <c r="J121" s="58"/>
      <c r="K121" s="153"/>
      <c r="L121" s="57"/>
      <c r="M121" s="48"/>
      <c r="N121" s="48"/>
      <c r="O121" s="48"/>
      <c r="P121" s="48"/>
      <c r="Q121" s="48"/>
      <c r="S121" s="48"/>
      <c r="T121" s="48"/>
      <c r="U121" s="48"/>
    </row>
    <row r="122" spans="1:21" ht="14.1" customHeight="1">
      <c r="D122" s="90"/>
      <c r="F122" s="58"/>
      <c r="G122" s="58"/>
      <c r="H122" s="89"/>
      <c r="I122" s="58"/>
      <c r="J122" s="58"/>
      <c r="K122" s="153"/>
      <c r="L122" s="57"/>
      <c r="M122" s="48"/>
      <c r="N122" s="48"/>
      <c r="O122" s="48"/>
      <c r="P122" s="48"/>
      <c r="Q122" s="48"/>
      <c r="S122" s="48"/>
      <c r="T122" s="48"/>
      <c r="U122" s="48"/>
    </row>
    <row r="123" spans="1:21" ht="14.1" customHeight="1">
      <c r="D123" s="90"/>
      <c r="F123" s="58"/>
      <c r="G123" s="58"/>
      <c r="H123" s="89"/>
      <c r="I123" s="58"/>
      <c r="J123" s="58"/>
      <c r="K123" s="153"/>
      <c r="L123" s="57"/>
      <c r="M123" s="48"/>
      <c r="N123" s="48"/>
      <c r="O123" s="48"/>
      <c r="P123" s="48"/>
      <c r="Q123" s="48"/>
      <c r="S123" s="48"/>
      <c r="T123" s="48"/>
      <c r="U123" s="48"/>
    </row>
    <row r="124" spans="1:21" ht="14.1" customHeight="1">
      <c r="D124" s="90"/>
      <c r="F124" s="58"/>
      <c r="G124" s="58"/>
      <c r="H124" s="89"/>
      <c r="I124" s="58"/>
      <c r="J124" s="58"/>
      <c r="K124" s="153"/>
      <c r="L124" s="57"/>
      <c r="M124" s="48"/>
      <c r="N124" s="48"/>
      <c r="O124" s="48"/>
      <c r="P124" s="48"/>
      <c r="Q124" s="48"/>
      <c r="S124" s="48"/>
      <c r="T124" s="48"/>
      <c r="U124" s="48"/>
    </row>
    <row r="125" spans="1:21" ht="14.1" customHeight="1">
      <c r="D125" s="90"/>
      <c r="F125" s="58"/>
      <c r="G125" s="58"/>
      <c r="H125" s="89"/>
      <c r="I125" s="58"/>
      <c r="J125" s="58"/>
      <c r="K125" s="153"/>
      <c r="L125" s="57"/>
      <c r="M125" s="48"/>
      <c r="N125" s="48"/>
      <c r="O125" s="48"/>
      <c r="P125" s="48"/>
      <c r="Q125" s="48"/>
      <c r="S125" s="48"/>
      <c r="T125" s="48"/>
      <c r="U125" s="48"/>
    </row>
    <row r="126" spans="1:21" ht="14.1" customHeight="1">
      <c r="D126" s="90"/>
      <c r="F126" s="58"/>
      <c r="G126" s="58"/>
      <c r="H126" s="89"/>
      <c r="I126" s="58"/>
      <c r="J126" s="58"/>
      <c r="K126" s="153"/>
      <c r="L126" s="57"/>
      <c r="M126" s="48"/>
      <c r="N126" s="48"/>
      <c r="O126" s="48"/>
      <c r="P126" s="48"/>
      <c r="Q126" s="48"/>
      <c r="S126" s="48"/>
      <c r="T126" s="48"/>
      <c r="U126" s="48"/>
    </row>
    <row r="127" spans="1:21" ht="14.1" customHeight="1">
      <c r="D127" s="90"/>
      <c r="F127" s="58"/>
      <c r="G127" s="58"/>
      <c r="H127" s="89"/>
      <c r="I127" s="58"/>
      <c r="J127" s="58"/>
      <c r="K127" s="153"/>
      <c r="L127" s="57"/>
      <c r="M127" s="48"/>
      <c r="N127" s="48"/>
      <c r="O127" s="48"/>
      <c r="P127" s="48"/>
      <c r="Q127" s="48"/>
      <c r="S127" s="48"/>
      <c r="T127" s="48"/>
      <c r="U127" s="48"/>
    </row>
    <row r="128" spans="1:21" ht="14.1" customHeight="1">
      <c r="D128" s="90"/>
      <c r="F128" s="58"/>
      <c r="G128" s="58"/>
      <c r="H128" s="89"/>
      <c r="I128" s="58"/>
      <c r="J128" s="58"/>
      <c r="K128" s="153"/>
      <c r="L128" s="57"/>
      <c r="M128" s="48"/>
      <c r="N128" s="48"/>
      <c r="O128" s="48"/>
      <c r="P128" s="48"/>
      <c r="Q128" s="48"/>
      <c r="S128" s="48"/>
      <c r="T128" s="48"/>
      <c r="U128" s="48"/>
    </row>
    <row r="129" spans="1:21" ht="14.1" customHeight="1">
      <c r="A129" s="57" t="s">
        <v>1763</v>
      </c>
      <c r="B129" s="56" t="s">
        <v>1764</v>
      </c>
      <c r="C129" s="61" t="s">
        <v>2297</v>
      </c>
      <c r="D129" s="46" t="str">
        <f t="shared" ref="D129:D143" si="9">C129&amp;H129</f>
        <v>almat</v>
      </c>
      <c r="F129" s="58"/>
      <c r="G129" s="58"/>
      <c r="H129" s="46"/>
      <c r="I129" s="58"/>
      <c r="J129" s="58"/>
      <c r="K129" s="153">
        <v>1132</v>
      </c>
      <c r="L129" s="57"/>
      <c r="M129" s="48"/>
      <c r="N129" s="48"/>
      <c r="O129" s="48"/>
      <c r="P129" s="48"/>
      <c r="Q129" s="48"/>
      <c r="S129" s="48"/>
      <c r="T129" s="48"/>
      <c r="U129" s="48"/>
    </row>
    <row r="130" spans="1:21" ht="14.1" customHeight="1">
      <c r="B130" s="56" t="s">
        <v>605</v>
      </c>
      <c r="C130" s="61" t="s">
        <v>2297</v>
      </c>
      <c r="D130" s="46" t="str">
        <f t="shared" si="9"/>
        <v>almata</v>
      </c>
      <c r="F130" s="58"/>
      <c r="G130" s="58"/>
      <c r="H130" s="46" t="s">
        <v>48</v>
      </c>
      <c r="I130" s="58"/>
      <c r="J130" s="58"/>
      <c r="K130" s="153"/>
      <c r="L130" s="57"/>
      <c r="M130" s="48"/>
      <c r="N130" s="48"/>
      <c r="O130" s="48"/>
      <c r="P130" s="48"/>
      <c r="Q130" s="48"/>
      <c r="S130" s="48"/>
      <c r="T130" s="48"/>
      <c r="U130" s="48"/>
    </row>
    <row r="131" spans="1:21" ht="14.1" customHeight="1">
      <c r="B131" s="56" t="s">
        <v>606</v>
      </c>
      <c r="C131" s="61" t="s">
        <v>2297</v>
      </c>
      <c r="D131" s="46" t="str">
        <f t="shared" si="9"/>
        <v>almata</v>
      </c>
      <c r="F131" s="58"/>
      <c r="G131" s="58"/>
      <c r="H131" s="46" t="s">
        <v>48</v>
      </c>
      <c r="I131" s="58"/>
      <c r="J131" s="58"/>
      <c r="K131" s="153"/>
      <c r="L131" s="57"/>
      <c r="M131" s="48"/>
      <c r="N131" s="48"/>
      <c r="O131" s="48"/>
      <c r="P131" s="48"/>
      <c r="Q131" s="48"/>
      <c r="S131" s="48"/>
      <c r="T131" s="48"/>
      <c r="U131" s="48"/>
    </row>
    <row r="132" spans="1:21" ht="14.1" customHeight="1">
      <c r="B132" s="56" t="s">
        <v>610</v>
      </c>
      <c r="C132" s="61" t="s">
        <v>2297</v>
      </c>
      <c r="D132" s="46" t="str">
        <f t="shared" si="9"/>
        <v>almata</v>
      </c>
      <c r="F132" s="58"/>
      <c r="G132" s="58"/>
      <c r="H132" s="182" t="s">
        <v>48</v>
      </c>
      <c r="I132" s="58"/>
      <c r="J132" s="58"/>
      <c r="K132" s="153"/>
      <c r="L132" s="57"/>
      <c r="M132" s="48"/>
      <c r="N132" s="48"/>
      <c r="O132" s="48"/>
      <c r="P132" s="48"/>
      <c r="Q132" s="48"/>
      <c r="S132" s="48"/>
      <c r="T132" s="48"/>
      <c r="U132" s="48"/>
    </row>
    <row r="133" spans="1:21" ht="14.1" customHeight="1">
      <c r="B133" s="56" t="s">
        <v>611</v>
      </c>
      <c r="C133" s="61" t="s">
        <v>2297</v>
      </c>
      <c r="D133" s="46" t="str">
        <f t="shared" si="9"/>
        <v>almata</v>
      </c>
      <c r="F133" s="58"/>
      <c r="G133" s="58"/>
      <c r="H133" s="182" t="s">
        <v>48</v>
      </c>
      <c r="I133" s="58"/>
      <c r="J133" s="58"/>
      <c r="K133" s="153"/>
      <c r="L133" s="57"/>
      <c r="M133" s="48"/>
      <c r="N133" s="48"/>
      <c r="O133" s="48"/>
      <c r="P133" s="48"/>
      <c r="Q133" s="48"/>
      <c r="S133" s="48"/>
      <c r="T133" s="48"/>
      <c r="U133" s="48"/>
    </row>
    <row r="134" spans="1:21" ht="14.1" customHeight="1">
      <c r="B134" s="56" t="s">
        <v>612</v>
      </c>
      <c r="C134" s="61" t="s">
        <v>2297</v>
      </c>
      <c r="D134" s="46" t="str">
        <f t="shared" si="9"/>
        <v>almata</v>
      </c>
      <c r="F134" s="58"/>
      <c r="G134" s="58"/>
      <c r="H134" s="182" t="s">
        <v>48</v>
      </c>
      <c r="I134" s="58"/>
      <c r="J134" s="58"/>
      <c r="K134" s="153"/>
      <c r="L134" s="57"/>
      <c r="M134" s="48"/>
      <c r="N134" s="48"/>
      <c r="O134" s="48"/>
      <c r="P134" s="48"/>
      <c r="Q134" s="48"/>
      <c r="S134" s="48"/>
      <c r="T134" s="48"/>
      <c r="U134" s="48"/>
    </row>
    <row r="135" spans="1:21" ht="14.1" customHeight="1">
      <c r="B135" s="56" t="s">
        <v>738</v>
      </c>
      <c r="C135" s="61" t="s">
        <v>2297</v>
      </c>
      <c r="D135" s="46" t="str">
        <f t="shared" si="9"/>
        <v>almata</v>
      </c>
      <c r="F135" s="58"/>
      <c r="G135" s="58"/>
      <c r="H135" s="182" t="s">
        <v>48</v>
      </c>
      <c r="I135" s="58"/>
      <c r="J135" s="58"/>
      <c r="K135" s="153"/>
      <c r="L135" s="57"/>
      <c r="M135" s="48"/>
      <c r="N135" s="48"/>
      <c r="O135" s="48"/>
      <c r="P135" s="48"/>
      <c r="Q135" s="48"/>
      <c r="S135" s="48"/>
      <c r="T135" s="48"/>
      <c r="U135" s="48"/>
    </row>
    <row r="136" spans="1:21" ht="14.1" customHeight="1">
      <c r="B136" s="56" t="s">
        <v>1207</v>
      </c>
      <c r="C136" s="61" t="s">
        <v>2297</v>
      </c>
      <c r="D136" s="46" t="str">
        <f t="shared" si="9"/>
        <v>almata</v>
      </c>
      <c r="F136" s="58"/>
      <c r="G136" s="58"/>
      <c r="H136" s="182" t="s">
        <v>48</v>
      </c>
      <c r="I136" s="58"/>
      <c r="J136" s="58"/>
      <c r="K136" s="153"/>
      <c r="L136" s="57"/>
      <c r="M136" s="48"/>
      <c r="N136" s="48"/>
      <c r="O136" s="48"/>
      <c r="P136" s="48"/>
      <c r="Q136" s="48"/>
      <c r="S136" s="48"/>
      <c r="T136" s="48"/>
      <c r="U136" s="48"/>
    </row>
    <row r="137" spans="1:21" ht="14.1" customHeight="1">
      <c r="B137" s="56" t="s">
        <v>1208</v>
      </c>
      <c r="C137" s="61" t="s">
        <v>2297</v>
      </c>
      <c r="D137" s="46" t="str">
        <f t="shared" si="9"/>
        <v>almata</v>
      </c>
      <c r="F137" s="58"/>
      <c r="G137" s="58"/>
      <c r="H137" s="182" t="s">
        <v>48</v>
      </c>
      <c r="I137" s="58"/>
      <c r="J137" s="58"/>
      <c r="K137" s="153"/>
      <c r="L137" s="57"/>
      <c r="M137" s="48"/>
      <c r="N137" s="48"/>
      <c r="O137" s="48"/>
      <c r="P137" s="48"/>
      <c r="Q137" s="48"/>
      <c r="S137" s="48"/>
      <c r="T137" s="48"/>
      <c r="U137" s="48"/>
    </row>
    <row r="138" spans="1:21" ht="14.1" customHeight="1">
      <c r="B138" s="56" t="s">
        <v>1206</v>
      </c>
      <c r="C138" s="61" t="s">
        <v>2297</v>
      </c>
      <c r="D138" s="46" t="str">
        <f t="shared" si="9"/>
        <v>almata</v>
      </c>
      <c r="F138" s="58"/>
      <c r="G138" s="58"/>
      <c r="H138" s="182" t="s">
        <v>48</v>
      </c>
      <c r="I138" s="58"/>
      <c r="J138" s="58"/>
      <c r="K138" s="153"/>
      <c r="L138" s="57"/>
      <c r="M138" s="48"/>
      <c r="N138" s="61"/>
      <c r="O138" s="48"/>
      <c r="P138" s="48"/>
      <c r="Q138" s="48"/>
      <c r="S138" s="48"/>
      <c r="T138" s="48"/>
      <c r="U138" s="48"/>
    </row>
    <row r="139" spans="1:21" ht="14.1" customHeight="1">
      <c r="B139" s="56" t="s">
        <v>1209</v>
      </c>
      <c r="C139" s="61" t="s">
        <v>2297</v>
      </c>
      <c r="D139" s="46" t="str">
        <f t="shared" si="9"/>
        <v>almata</v>
      </c>
      <c r="F139" s="58"/>
      <c r="G139" s="58"/>
      <c r="H139" s="182" t="s">
        <v>48</v>
      </c>
      <c r="I139" s="58"/>
      <c r="J139" s="58"/>
      <c r="K139" s="153"/>
      <c r="L139" s="57"/>
      <c r="M139" s="48"/>
      <c r="N139" s="48"/>
      <c r="O139" s="48"/>
      <c r="P139" s="48"/>
      <c r="Q139" s="48"/>
      <c r="S139" s="48"/>
      <c r="T139" s="48"/>
      <c r="U139" s="48"/>
    </row>
    <row r="140" spans="1:21" ht="14.1" customHeight="1">
      <c r="B140" s="56" t="s">
        <v>1670</v>
      </c>
      <c r="C140" s="61" t="s">
        <v>2297</v>
      </c>
      <c r="D140" s="46" t="str">
        <f t="shared" si="9"/>
        <v>almata</v>
      </c>
      <c r="F140" s="58"/>
      <c r="G140" s="58"/>
      <c r="H140" s="182" t="s">
        <v>48</v>
      </c>
      <c r="I140" s="58"/>
      <c r="J140" s="58"/>
      <c r="K140" s="153"/>
      <c r="L140" s="57"/>
      <c r="M140" s="48"/>
      <c r="N140" s="48"/>
      <c r="O140" s="48"/>
      <c r="P140" s="48"/>
      <c r="Q140" s="48"/>
      <c r="S140" s="48"/>
      <c r="T140" s="48"/>
      <c r="U140" s="48"/>
    </row>
    <row r="141" spans="1:21" ht="14.1" customHeight="1">
      <c r="B141" s="56" t="s">
        <v>1671</v>
      </c>
      <c r="C141" s="61" t="s">
        <v>2297</v>
      </c>
      <c r="D141" s="46" t="str">
        <f t="shared" si="9"/>
        <v>almata</v>
      </c>
      <c r="F141" s="58"/>
      <c r="G141" s="58"/>
      <c r="H141" s="182" t="s">
        <v>48</v>
      </c>
      <c r="I141" s="58"/>
      <c r="J141" s="58"/>
      <c r="K141" s="153"/>
      <c r="L141" s="57"/>
      <c r="M141" s="48"/>
      <c r="N141" s="48"/>
      <c r="O141" s="48"/>
      <c r="P141" s="48"/>
      <c r="Q141" s="48"/>
      <c r="S141" s="48"/>
      <c r="T141" s="48"/>
      <c r="U141" s="48"/>
    </row>
    <row r="142" spans="1:21" ht="14.1" customHeight="1">
      <c r="B142" s="56" t="s">
        <v>1672</v>
      </c>
      <c r="C142" s="61" t="s">
        <v>2297</v>
      </c>
      <c r="D142" s="46" t="str">
        <f t="shared" si="9"/>
        <v>almata</v>
      </c>
      <c r="F142" s="58"/>
      <c r="G142" s="58"/>
      <c r="H142" s="182" t="s">
        <v>48</v>
      </c>
      <c r="I142" s="58"/>
      <c r="J142" s="58"/>
      <c r="K142" s="153"/>
      <c r="L142" s="57"/>
      <c r="M142" s="48"/>
      <c r="N142" s="48"/>
      <c r="O142" s="48"/>
      <c r="P142" s="48"/>
      <c r="Q142" s="48"/>
      <c r="S142" s="48"/>
      <c r="T142" s="48"/>
      <c r="U142" s="48"/>
    </row>
    <row r="143" spans="1:21" ht="14.1" customHeight="1">
      <c r="B143" s="56" t="s">
        <v>1673</v>
      </c>
      <c r="C143" s="61" t="s">
        <v>2297</v>
      </c>
      <c r="D143" s="46" t="str">
        <f t="shared" si="9"/>
        <v>almata</v>
      </c>
      <c r="F143" s="58"/>
      <c r="G143" s="58"/>
      <c r="H143" s="182" t="s">
        <v>48</v>
      </c>
      <c r="I143" s="58"/>
      <c r="J143" s="58"/>
      <c r="K143" s="153"/>
      <c r="L143" s="57"/>
      <c r="M143" s="48"/>
      <c r="N143" s="48"/>
      <c r="O143" s="48"/>
      <c r="P143" s="48"/>
      <c r="Q143" s="48"/>
      <c r="S143" s="48"/>
      <c r="T143" s="48"/>
      <c r="U143" s="48"/>
    </row>
    <row r="144" spans="1:21" ht="14.1" customHeight="1">
      <c r="D144" s="46"/>
      <c r="F144" s="58"/>
      <c r="G144" s="58"/>
      <c r="H144" s="182"/>
      <c r="I144" s="58"/>
      <c r="J144" s="58"/>
      <c r="K144" s="153"/>
      <c r="L144" s="57"/>
      <c r="M144" s="48"/>
      <c r="N144" s="48"/>
      <c r="O144" s="48"/>
      <c r="P144" s="48"/>
      <c r="Q144" s="48"/>
      <c r="S144" s="48"/>
      <c r="T144" s="48"/>
      <c r="U144" s="48"/>
    </row>
    <row r="145" spans="1:21" ht="14.1" customHeight="1">
      <c r="D145" s="46"/>
      <c r="F145" s="58"/>
      <c r="G145" s="58"/>
      <c r="H145" s="182"/>
      <c r="I145" s="58"/>
      <c r="J145" s="58"/>
      <c r="K145" s="153"/>
      <c r="L145" s="57"/>
      <c r="M145" s="48"/>
      <c r="N145" s="48"/>
      <c r="O145" s="48"/>
      <c r="P145" s="48"/>
      <c r="Q145" s="48"/>
      <c r="S145" s="48"/>
      <c r="T145" s="48"/>
      <c r="U145" s="48"/>
    </row>
    <row r="146" spans="1:21" ht="14.1" customHeight="1">
      <c r="D146" s="90"/>
      <c r="F146" s="58"/>
      <c r="G146" s="58"/>
      <c r="H146" s="182"/>
      <c r="I146" s="58"/>
      <c r="J146" s="58"/>
      <c r="K146" s="153"/>
      <c r="L146" s="57"/>
      <c r="M146" s="48"/>
      <c r="N146" s="48"/>
      <c r="O146" s="48"/>
      <c r="P146" s="48"/>
      <c r="Q146" s="48"/>
      <c r="S146" s="48"/>
      <c r="T146" s="48"/>
      <c r="U146" s="48"/>
    </row>
    <row r="147" spans="1:21" ht="14.1" customHeight="1">
      <c r="D147" s="90"/>
      <c r="F147" s="58"/>
      <c r="G147" s="58"/>
      <c r="H147" s="182"/>
      <c r="I147" s="58"/>
      <c r="J147" s="58"/>
      <c r="K147" s="153"/>
      <c r="L147" s="57"/>
      <c r="M147" s="48"/>
      <c r="N147" s="48"/>
      <c r="O147" s="48"/>
      <c r="P147" s="48"/>
      <c r="Q147" s="48"/>
      <c r="S147" s="48"/>
      <c r="T147" s="48"/>
      <c r="U147" s="48"/>
    </row>
    <row r="148" spans="1:21" ht="14.1" customHeight="1">
      <c r="D148" s="90"/>
      <c r="F148" s="58"/>
      <c r="G148" s="58"/>
      <c r="H148" s="182"/>
      <c r="I148" s="58"/>
      <c r="J148" s="58"/>
      <c r="K148" s="153"/>
      <c r="L148" s="57"/>
      <c r="M148" s="48"/>
      <c r="N148" s="48"/>
      <c r="O148" s="48"/>
      <c r="P148" s="48"/>
      <c r="Q148" s="48"/>
      <c r="S148" s="48"/>
      <c r="T148" s="48"/>
      <c r="U148" s="48"/>
    </row>
    <row r="149" spans="1:21" ht="14.1" customHeight="1">
      <c r="D149" s="90"/>
      <c r="F149" s="58"/>
      <c r="G149" s="58"/>
      <c r="H149" s="182"/>
      <c r="I149" s="58"/>
      <c r="J149" s="58"/>
      <c r="K149" s="153"/>
      <c r="L149" s="57"/>
      <c r="M149" s="48"/>
      <c r="N149" s="48"/>
      <c r="O149" s="48"/>
      <c r="P149" s="48"/>
      <c r="Q149" s="48"/>
      <c r="S149" s="48"/>
      <c r="T149" s="48"/>
      <c r="U149" s="48"/>
    </row>
    <row r="150" spans="1:21" ht="14.1" customHeight="1">
      <c r="D150" s="90"/>
      <c r="F150" s="58"/>
      <c r="G150" s="58"/>
      <c r="H150" s="182"/>
      <c r="I150" s="58"/>
      <c r="J150" s="58"/>
      <c r="K150" s="153"/>
      <c r="L150" s="57"/>
      <c r="M150" s="48"/>
      <c r="N150" s="48"/>
      <c r="O150" s="48"/>
      <c r="P150" s="48"/>
      <c r="Q150" s="48"/>
      <c r="S150" s="48"/>
      <c r="T150" s="48"/>
      <c r="U150" s="48"/>
    </row>
    <row r="151" spans="1:21" ht="14.1" customHeight="1">
      <c r="D151" s="90"/>
      <c r="F151" s="58"/>
      <c r="G151" s="58"/>
      <c r="H151" s="182"/>
      <c r="I151" s="58"/>
      <c r="J151" s="58"/>
      <c r="K151" s="153"/>
      <c r="L151" s="57"/>
      <c r="M151" s="48"/>
      <c r="N151" s="48"/>
      <c r="O151" s="48"/>
      <c r="P151" s="48"/>
      <c r="Q151" s="48"/>
      <c r="S151" s="48"/>
      <c r="T151" s="48"/>
      <c r="U151" s="48"/>
    </row>
    <row r="152" spans="1:21" ht="14.1" customHeight="1">
      <c r="A152" s="57" t="s">
        <v>1775</v>
      </c>
      <c r="B152" s="56" t="s">
        <v>692</v>
      </c>
      <c r="C152" s="61" t="s">
        <v>2298</v>
      </c>
      <c r="D152" s="46" t="str">
        <f t="shared" ref="D152:D164" si="10">C152&amp;H152</f>
        <v>altigoa</v>
      </c>
      <c r="F152" s="58"/>
      <c r="G152" s="58"/>
      <c r="H152" s="46" t="s">
        <v>48</v>
      </c>
      <c r="I152" s="58"/>
      <c r="J152" s="58"/>
      <c r="K152" s="153">
        <v>114111</v>
      </c>
      <c r="L152" s="57"/>
      <c r="M152" s="48"/>
      <c r="N152" s="48"/>
      <c r="O152" s="48"/>
      <c r="P152" s="48"/>
      <c r="Q152" s="48"/>
      <c r="S152" s="48"/>
      <c r="T152" s="48"/>
      <c r="U152" s="48"/>
    </row>
    <row r="153" spans="1:21" ht="14.1" customHeight="1">
      <c r="B153" s="56" t="s">
        <v>693</v>
      </c>
      <c r="C153" s="61" t="s">
        <v>2298</v>
      </c>
      <c r="D153" s="46" t="str">
        <f t="shared" si="10"/>
        <v>altigoa</v>
      </c>
      <c r="F153" s="58"/>
      <c r="G153" s="58"/>
      <c r="H153" s="46" t="s">
        <v>48</v>
      </c>
      <c r="I153" s="58"/>
      <c r="J153" s="58"/>
      <c r="K153" s="153"/>
      <c r="L153" s="57"/>
      <c r="M153" s="48"/>
      <c r="N153" s="48"/>
      <c r="O153" s="48"/>
      <c r="P153" s="48"/>
      <c r="Q153" s="48"/>
      <c r="S153" s="48"/>
      <c r="T153" s="48"/>
      <c r="U153" s="48"/>
    </row>
    <row r="154" spans="1:21" ht="14.1" customHeight="1">
      <c r="B154" s="56" t="s">
        <v>694</v>
      </c>
      <c r="C154" s="61" t="s">
        <v>2298</v>
      </c>
      <c r="D154" s="46" t="str">
        <f t="shared" si="10"/>
        <v>altigoa</v>
      </c>
      <c r="F154" s="58"/>
      <c r="G154" s="58"/>
      <c r="H154" s="46" t="s">
        <v>48</v>
      </c>
      <c r="I154" s="58"/>
      <c r="J154" s="58"/>
      <c r="K154" s="153"/>
      <c r="L154" s="57"/>
      <c r="M154" s="48"/>
      <c r="N154" s="48"/>
      <c r="O154" s="48"/>
      <c r="P154" s="48"/>
      <c r="Q154" s="48"/>
      <c r="S154" s="48"/>
      <c r="T154" s="48"/>
      <c r="U154" s="48"/>
    </row>
    <row r="155" spans="1:21" ht="14.1" customHeight="1">
      <c r="B155" s="56" t="s">
        <v>695</v>
      </c>
      <c r="C155" s="61" t="s">
        <v>2298</v>
      </c>
      <c r="D155" s="46" t="str">
        <f t="shared" si="10"/>
        <v>altigoa</v>
      </c>
      <c r="F155" s="58"/>
      <c r="G155" s="58"/>
      <c r="H155" s="46" t="s">
        <v>48</v>
      </c>
      <c r="I155" s="58"/>
      <c r="J155" s="58"/>
      <c r="K155" s="153"/>
      <c r="L155" s="57"/>
      <c r="M155" s="48"/>
      <c r="N155" s="48"/>
      <c r="O155" s="48"/>
      <c r="P155" s="48"/>
      <c r="Q155" s="48"/>
      <c r="S155" s="48"/>
      <c r="T155" s="48"/>
      <c r="U155" s="48"/>
    </row>
    <row r="156" spans="1:21" ht="14.1" customHeight="1">
      <c r="B156" s="56" t="s">
        <v>696</v>
      </c>
      <c r="C156" s="61" t="s">
        <v>2298</v>
      </c>
      <c r="D156" s="46" t="str">
        <f t="shared" si="10"/>
        <v>altigoa</v>
      </c>
      <c r="F156" s="58"/>
      <c r="G156" s="58"/>
      <c r="H156" s="46" t="s">
        <v>48</v>
      </c>
      <c r="I156" s="58"/>
      <c r="J156" s="58"/>
      <c r="K156" s="153"/>
      <c r="L156" s="57"/>
      <c r="M156" s="48"/>
      <c r="N156" s="48"/>
      <c r="O156" s="48"/>
      <c r="P156" s="48"/>
      <c r="Q156" s="48"/>
      <c r="S156" s="48"/>
      <c r="T156" s="48"/>
      <c r="U156" s="48"/>
    </row>
    <row r="157" spans="1:21" ht="14.1" customHeight="1">
      <c r="B157" s="56" t="s">
        <v>698</v>
      </c>
      <c r="C157" s="61" t="s">
        <v>2298</v>
      </c>
      <c r="D157" s="46" t="str">
        <f t="shared" si="10"/>
        <v>altigoa</v>
      </c>
      <c r="F157" s="58"/>
      <c r="G157" s="58"/>
      <c r="H157" s="46" t="s">
        <v>48</v>
      </c>
      <c r="I157" s="58"/>
      <c r="J157" s="58"/>
      <c r="K157" s="153"/>
      <c r="L157" s="57"/>
      <c r="M157" s="48"/>
      <c r="N157" s="48"/>
      <c r="O157" s="48"/>
      <c r="P157" s="48"/>
      <c r="Q157" s="48"/>
      <c r="S157" s="48"/>
      <c r="T157" s="48"/>
      <c r="U157" s="48"/>
    </row>
    <row r="158" spans="1:21" ht="14.1" customHeight="1">
      <c r="B158" s="56" t="s">
        <v>699</v>
      </c>
      <c r="C158" s="61" t="s">
        <v>2298</v>
      </c>
      <c r="D158" s="46" t="str">
        <f t="shared" si="10"/>
        <v>altigoa</v>
      </c>
      <c r="F158" s="58"/>
      <c r="G158" s="58"/>
      <c r="H158" s="46" t="s">
        <v>48</v>
      </c>
      <c r="I158" s="58"/>
      <c r="J158" s="58"/>
      <c r="K158" s="153"/>
      <c r="L158" s="57"/>
      <c r="M158" s="48"/>
      <c r="N158" s="48"/>
      <c r="O158" s="48"/>
      <c r="P158" s="48"/>
      <c r="Q158" s="48"/>
      <c r="S158" s="48"/>
      <c r="T158" s="48"/>
      <c r="U158" s="48"/>
    </row>
    <row r="159" spans="1:21" ht="14.1" customHeight="1">
      <c r="B159" s="56" t="s">
        <v>700</v>
      </c>
      <c r="C159" s="61" t="s">
        <v>2298</v>
      </c>
      <c r="D159" s="46" t="str">
        <f t="shared" si="10"/>
        <v>altigoa</v>
      </c>
      <c r="F159" s="58"/>
      <c r="G159" s="58"/>
      <c r="H159" s="46" t="s">
        <v>48</v>
      </c>
      <c r="I159" s="58"/>
      <c r="J159" s="58"/>
      <c r="K159" s="153"/>
      <c r="L159" s="57"/>
      <c r="M159" s="48"/>
      <c r="N159" s="48"/>
      <c r="O159" s="48"/>
      <c r="P159" s="48"/>
      <c r="Q159" s="48"/>
      <c r="S159" s="48"/>
      <c r="T159" s="48"/>
      <c r="U159" s="48"/>
    </row>
    <row r="160" spans="1:21" ht="14.1" customHeight="1">
      <c r="B160" s="56" t="s">
        <v>1194</v>
      </c>
      <c r="C160" s="61" t="s">
        <v>2298</v>
      </c>
      <c r="D160" s="46" t="str">
        <f t="shared" si="10"/>
        <v>altigoa</v>
      </c>
      <c r="F160" s="58"/>
      <c r="G160" s="58"/>
      <c r="H160" s="46" t="s">
        <v>48</v>
      </c>
      <c r="I160" s="58"/>
      <c r="J160" s="58"/>
      <c r="K160" s="153"/>
      <c r="L160" s="57"/>
      <c r="M160" s="48"/>
      <c r="N160" s="48"/>
      <c r="O160" s="48"/>
      <c r="P160" s="48"/>
      <c r="Q160" s="48"/>
      <c r="S160" s="48"/>
      <c r="T160" s="48"/>
      <c r="U160" s="48"/>
    </row>
    <row r="161" spans="1:21" ht="14.1" customHeight="1">
      <c r="B161" s="56" t="s">
        <v>697</v>
      </c>
      <c r="C161" s="61" t="s">
        <v>2298</v>
      </c>
      <c r="D161" s="46" t="str">
        <f t="shared" si="10"/>
        <v>altigoa</v>
      </c>
      <c r="F161" s="58"/>
      <c r="G161" s="58"/>
      <c r="H161" s="46" t="s">
        <v>48</v>
      </c>
      <c r="I161" s="58"/>
      <c r="J161" s="58"/>
      <c r="K161" s="153"/>
      <c r="L161" s="57"/>
      <c r="M161" s="48"/>
      <c r="N161" s="48"/>
      <c r="O161" s="48"/>
      <c r="P161" s="48"/>
      <c r="Q161" s="48"/>
      <c r="S161" s="48"/>
      <c r="T161" s="48"/>
      <c r="U161" s="48"/>
    </row>
    <row r="162" spans="1:21" ht="14.1" customHeight="1">
      <c r="B162" s="56" t="s">
        <v>701</v>
      </c>
      <c r="C162" s="61" t="s">
        <v>2298</v>
      </c>
      <c r="D162" s="46" t="str">
        <f t="shared" si="10"/>
        <v>altigoa</v>
      </c>
      <c r="F162" s="58"/>
      <c r="G162" s="58"/>
      <c r="H162" s="46" t="s">
        <v>48</v>
      </c>
      <c r="I162" s="58"/>
      <c r="J162" s="58"/>
      <c r="K162" s="153"/>
      <c r="L162" s="57"/>
      <c r="M162" s="48"/>
      <c r="N162" s="48"/>
      <c r="O162" s="48"/>
      <c r="P162" s="48"/>
      <c r="Q162" s="48"/>
      <c r="S162" s="48"/>
      <c r="T162" s="48"/>
      <c r="U162" s="48"/>
    </row>
    <row r="163" spans="1:21" ht="14.1" customHeight="1">
      <c r="B163" s="56" t="s">
        <v>1786</v>
      </c>
      <c r="C163" s="61" t="s">
        <v>2298</v>
      </c>
      <c r="D163" s="46" t="str">
        <f t="shared" si="10"/>
        <v>altigoa</v>
      </c>
      <c r="F163" s="58"/>
      <c r="G163" s="58"/>
      <c r="H163" s="46" t="s">
        <v>48</v>
      </c>
      <c r="I163" s="58"/>
      <c r="J163" s="58"/>
      <c r="K163" s="153"/>
      <c r="L163" s="57"/>
      <c r="M163" s="48"/>
      <c r="N163" s="48"/>
      <c r="O163" s="48"/>
      <c r="P163" s="48"/>
      <c r="Q163" s="48"/>
      <c r="S163" s="48"/>
      <c r="T163" s="48"/>
      <c r="U163" s="48"/>
    </row>
    <row r="164" spans="1:21" ht="14.1" customHeight="1">
      <c r="B164" s="56" t="s">
        <v>2040</v>
      </c>
      <c r="C164" s="61" t="s">
        <v>2298</v>
      </c>
      <c r="D164" s="46" t="str">
        <f t="shared" si="10"/>
        <v>altigoa</v>
      </c>
      <c r="F164" s="58"/>
      <c r="G164" s="58"/>
      <c r="H164" s="46" t="s">
        <v>48</v>
      </c>
      <c r="I164" s="58"/>
      <c r="J164" s="58"/>
      <c r="K164" s="153"/>
      <c r="L164" s="57"/>
      <c r="M164" s="48"/>
      <c r="N164" s="48"/>
      <c r="O164" s="48"/>
      <c r="P164" s="48"/>
      <c r="Q164" s="48"/>
      <c r="S164" s="48"/>
      <c r="T164" s="48"/>
      <c r="U164" s="48"/>
    </row>
    <row r="165" spans="1:21" ht="14.1" customHeight="1">
      <c r="D165" s="46"/>
      <c r="F165" s="58"/>
      <c r="G165" s="58"/>
      <c r="H165" s="46"/>
      <c r="I165" s="58"/>
      <c r="J165" s="58"/>
      <c r="K165" s="153"/>
      <c r="L165" s="57"/>
      <c r="M165" s="48"/>
      <c r="N165" s="48"/>
      <c r="O165" s="48"/>
      <c r="P165" s="48"/>
      <c r="Q165" s="48"/>
      <c r="S165" s="48"/>
      <c r="T165" s="48"/>
      <c r="U165" s="48"/>
    </row>
    <row r="166" spans="1:21" ht="14.1" customHeight="1">
      <c r="D166" s="46"/>
      <c r="F166" s="58"/>
      <c r="G166" s="58"/>
      <c r="H166" s="46"/>
      <c r="I166" s="58"/>
      <c r="J166" s="58"/>
      <c r="K166" s="153"/>
      <c r="L166" s="57"/>
      <c r="M166" s="48"/>
      <c r="N166" s="48"/>
      <c r="O166" s="48"/>
      <c r="P166" s="48"/>
      <c r="Q166" s="48"/>
      <c r="S166" s="48"/>
      <c r="T166" s="48"/>
      <c r="U166" s="48"/>
    </row>
    <row r="167" spans="1:21" ht="14.1" customHeight="1">
      <c r="D167" s="46"/>
      <c r="F167" s="58"/>
      <c r="G167" s="58"/>
      <c r="H167" s="46"/>
      <c r="I167" s="58"/>
      <c r="J167" s="58"/>
      <c r="K167" s="153"/>
      <c r="L167" s="57"/>
      <c r="M167" s="48"/>
      <c r="N167" s="48"/>
      <c r="O167" s="48"/>
      <c r="P167" s="48"/>
      <c r="Q167" s="48"/>
      <c r="S167" s="48"/>
      <c r="T167" s="48"/>
      <c r="U167" s="48"/>
    </row>
    <row r="168" spans="1:21" ht="14.1" customHeight="1">
      <c r="D168" s="46"/>
      <c r="F168" s="58"/>
      <c r="G168" s="58"/>
      <c r="H168" s="46"/>
      <c r="I168" s="58"/>
      <c r="J168" s="58"/>
      <c r="K168" s="153"/>
      <c r="L168" s="57"/>
      <c r="M168" s="48"/>
      <c r="N168" s="48"/>
      <c r="O168" s="48"/>
      <c r="P168" s="48"/>
      <c r="Q168" s="48"/>
      <c r="S168" s="48"/>
      <c r="T168" s="48"/>
      <c r="U168" s="48"/>
    </row>
    <row r="169" spans="1:21" ht="14.1" customHeight="1">
      <c r="D169" s="46"/>
      <c r="F169" s="58"/>
      <c r="G169" s="58"/>
      <c r="H169" s="46"/>
      <c r="I169" s="58"/>
      <c r="J169" s="58"/>
      <c r="K169" s="153"/>
      <c r="L169" s="57"/>
      <c r="M169" s="48"/>
      <c r="N169" s="48"/>
      <c r="O169" s="48"/>
      <c r="P169" s="48"/>
      <c r="Q169" s="48"/>
      <c r="S169" s="48"/>
      <c r="T169" s="48"/>
      <c r="U169" s="48"/>
    </row>
    <row r="170" spans="1:21" ht="14.1" customHeight="1">
      <c r="D170" s="90"/>
      <c r="F170" s="58"/>
      <c r="G170" s="58"/>
      <c r="H170" s="90"/>
      <c r="I170" s="58"/>
      <c r="J170" s="58"/>
      <c r="K170" s="153"/>
      <c r="L170" s="57"/>
      <c r="M170" s="48"/>
      <c r="N170" s="48"/>
      <c r="O170" s="48"/>
      <c r="P170" s="48"/>
      <c r="Q170" s="48"/>
      <c r="S170" s="48"/>
      <c r="T170" s="48"/>
      <c r="U170" s="48"/>
    </row>
    <row r="171" spans="1:21" ht="14.1" customHeight="1">
      <c r="D171" s="90"/>
      <c r="F171" s="58"/>
      <c r="G171" s="58"/>
      <c r="H171" s="90"/>
      <c r="I171" s="58"/>
      <c r="J171" s="58"/>
      <c r="K171" s="153"/>
      <c r="L171" s="57"/>
      <c r="M171" s="48"/>
      <c r="N171" s="48"/>
      <c r="O171" s="48"/>
      <c r="P171" s="48"/>
      <c r="Q171" s="48"/>
      <c r="S171" s="48"/>
      <c r="T171" s="48"/>
      <c r="U171" s="48"/>
    </row>
    <row r="172" spans="1:21" ht="14.1" customHeight="1">
      <c r="D172" s="90"/>
      <c r="F172" s="58"/>
      <c r="G172" s="58"/>
      <c r="H172" s="90"/>
      <c r="I172" s="58"/>
      <c r="J172" s="58"/>
      <c r="K172" s="153"/>
      <c r="L172" s="57"/>
      <c r="M172" s="48"/>
      <c r="N172" s="48"/>
      <c r="O172" s="48"/>
      <c r="P172" s="48"/>
      <c r="Q172" s="48"/>
      <c r="S172" s="48"/>
      <c r="T172" s="48"/>
      <c r="U172" s="48"/>
    </row>
    <row r="173" spans="1:21" ht="14.1" customHeight="1">
      <c r="D173" s="90"/>
      <c r="F173" s="58"/>
      <c r="G173" s="58"/>
      <c r="H173" s="90"/>
      <c r="I173" s="58"/>
      <c r="J173" s="58"/>
      <c r="L173" s="57"/>
      <c r="M173" s="48"/>
      <c r="N173" s="48"/>
      <c r="O173" s="48"/>
      <c r="P173" s="48"/>
      <c r="Q173" s="48"/>
      <c r="S173" s="48"/>
      <c r="T173" s="48"/>
      <c r="U173" s="48"/>
    </row>
    <row r="174" spans="1:21" ht="14.1" customHeight="1">
      <c r="A174" s="57" t="s">
        <v>1804</v>
      </c>
      <c r="B174" s="56" t="s">
        <v>134</v>
      </c>
      <c r="C174" s="61" t="s">
        <v>2299</v>
      </c>
      <c r="D174" s="46" t="str">
        <f t="shared" ref="D174:D181" si="11">C174&amp;H174</f>
        <v>altigua</v>
      </c>
      <c r="F174" s="58"/>
      <c r="G174" s="58"/>
      <c r="H174" s="46" t="s">
        <v>48</v>
      </c>
      <c r="I174" s="58"/>
      <c r="J174" s="58"/>
      <c r="K174" s="153">
        <v>114112</v>
      </c>
      <c r="L174" s="57"/>
      <c r="M174" s="48"/>
      <c r="N174" s="48"/>
      <c r="O174" s="48"/>
      <c r="P174" s="48"/>
      <c r="Q174" s="48"/>
      <c r="S174" s="48"/>
      <c r="T174" s="48"/>
      <c r="U174" s="48"/>
    </row>
    <row r="175" spans="1:21" ht="14.1" customHeight="1">
      <c r="B175" s="56" t="s">
        <v>135</v>
      </c>
      <c r="C175" s="61" t="s">
        <v>2299</v>
      </c>
      <c r="D175" s="46" t="str">
        <f t="shared" si="11"/>
        <v>altigua</v>
      </c>
      <c r="H175" s="46" t="s">
        <v>48</v>
      </c>
      <c r="L175" s="57"/>
      <c r="M175" s="48"/>
      <c r="N175" s="48"/>
      <c r="O175" s="48"/>
      <c r="P175" s="48"/>
      <c r="Q175" s="48"/>
      <c r="S175" s="48"/>
      <c r="T175" s="48"/>
      <c r="U175" s="48"/>
    </row>
    <row r="176" spans="1:21" ht="14.1" customHeight="1">
      <c r="B176" s="56" t="s">
        <v>136</v>
      </c>
      <c r="C176" s="61" t="s">
        <v>2299</v>
      </c>
      <c r="D176" s="46" t="str">
        <f t="shared" si="11"/>
        <v>altigua</v>
      </c>
      <c r="H176" s="46" t="s">
        <v>48</v>
      </c>
      <c r="L176" s="57"/>
      <c r="M176" s="48"/>
      <c r="N176" s="48"/>
      <c r="O176" s="48"/>
      <c r="P176" s="48"/>
      <c r="Q176" s="48"/>
      <c r="S176" s="48"/>
      <c r="T176" s="48"/>
      <c r="U176" s="48"/>
    </row>
    <row r="177" spans="1:21" ht="14.1" customHeight="1">
      <c r="B177" s="56" t="s">
        <v>137</v>
      </c>
      <c r="C177" s="61" t="s">
        <v>2299</v>
      </c>
      <c r="D177" s="46" t="str">
        <f t="shared" si="11"/>
        <v>altigua</v>
      </c>
      <c r="H177" s="46" t="s">
        <v>48</v>
      </c>
      <c r="L177" s="57"/>
      <c r="M177" s="48"/>
      <c r="N177" s="48"/>
      <c r="O177" s="48"/>
      <c r="P177" s="48"/>
      <c r="Q177" s="48"/>
      <c r="S177" s="48"/>
      <c r="T177" s="48"/>
      <c r="U177" s="48"/>
    </row>
    <row r="178" spans="1:21" ht="14.1" customHeight="1">
      <c r="B178" s="56" t="s">
        <v>138</v>
      </c>
      <c r="C178" s="61" t="s">
        <v>2299</v>
      </c>
      <c r="D178" s="46" t="str">
        <f t="shared" si="11"/>
        <v>altigua</v>
      </c>
      <c r="H178" s="46" t="s">
        <v>48</v>
      </c>
      <c r="L178" s="57"/>
      <c r="M178" s="48"/>
      <c r="N178" s="48"/>
      <c r="O178" s="48"/>
      <c r="P178" s="48"/>
      <c r="Q178" s="48"/>
      <c r="S178" s="48"/>
      <c r="T178" s="48"/>
      <c r="U178" s="48"/>
    </row>
    <row r="179" spans="1:21" ht="14.1" customHeight="1">
      <c r="B179" s="56" t="s">
        <v>1202</v>
      </c>
      <c r="C179" s="61" t="s">
        <v>2299</v>
      </c>
      <c r="D179" s="46" t="str">
        <f t="shared" si="11"/>
        <v>altigua</v>
      </c>
      <c r="H179" s="46" t="s">
        <v>48</v>
      </c>
      <c r="L179" s="57"/>
      <c r="M179" s="48"/>
      <c r="N179" s="48"/>
      <c r="O179" s="48"/>
      <c r="P179" s="48"/>
      <c r="Q179" s="48"/>
      <c r="S179" s="48"/>
      <c r="T179" s="48"/>
      <c r="U179" s="48"/>
    </row>
    <row r="180" spans="1:21" ht="14.1" customHeight="1">
      <c r="B180" s="56" t="s">
        <v>133</v>
      </c>
      <c r="C180" s="61" t="s">
        <v>2299</v>
      </c>
      <c r="D180" s="46" t="str">
        <f t="shared" si="11"/>
        <v>altigu</v>
      </c>
      <c r="H180" s="46"/>
      <c r="L180" s="57"/>
      <c r="M180" s="48"/>
      <c r="N180" s="48"/>
      <c r="O180" s="48"/>
      <c r="P180" s="48"/>
      <c r="Q180" s="48"/>
      <c r="S180" s="48"/>
      <c r="T180" s="48"/>
      <c r="U180" s="48"/>
    </row>
    <row r="181" spans="1:21" ht="14.1" customHeight="1">
      <c r="B181" s="56" t="s">
        <v>2138</v>
      </c>
      <c r="C181" s="61" t="s">
        <v>2299</v>
      </c>
      <c r="D181" s="46" t="str">
        <f t="shared" si="11"/>
        <v>altigua</v>
      </c>
      <c r="H181" s="46" t="s">
        <v>48</v>
      </c>
      <c r="L181" s="57"/>
      <c r="M181" s="48"/>
      <c r="N181" s="48"/>
      <c r="O181" s="48"/>
      <c r="P181" s="48"/>
      <c r="Q181" s="48"/>
      <c r="S181" s="48"/>
      <c r="T181" s="48"/>
      <c r="U181" s="48"/>
    </row>
    <row r="182" spans="1:21" ht="14.1" customHeight="1">
      <c r="D182" s="90"/>
      <c r="L182" s="57"/>
      <c r="M182" s="48"/>
      <c r="N182" s="48"/>
      <c r="O182" s="48"/>
      <c r="P182" s="48"/>
      <c r="Q182" s="48"/>
      <c r="S182" s="48"/>
      <c r="T182" s="48"/>
      <c r="U182" s="48"/>
    </row>
    <row r="183" spans="1:21" ht="14.1" customHeight="1">
      <c r="D183" s="90"/>
      <c r="L183" s="57"/>
      <c r="M183" s="48"/>
      <c r="N183" s="48"/>
      <c r="O183" s="48"/>
      <c r="P183" s="48"/>
      <c r="Q183" s="48"/>
      <c r="S183" s="48"/>
      <c r="T183" s="48"/>
      <c r="U183" s="48"/>
    </row>
    <row r="184" spans="1:21" ht="14.1" customHeight="1">
      <c r="D184" s="90"/>
      <c r="S184" s="46"/>
      <c r="T184" s="44"/>
    </row>
    <row r="185" spans="1:21" ht="14.1" customHeight="1">
      <c r="D185" s="90"/>
      <c r="F185" s="58"/>
      <c r="G185" s="58"/>
      <c r="H185" s="89"/>
      <c r="I185" s="58"/>
      <c r="J185" s="58"/>
      <c r="S185" s="46"/>
      <c r="T185" s="44"/>
    </row>
    <row r="186" spans="1:21" ht="14.1" customHeight="1">
      <c r="S186" s="46"/>
      <c r="T186" s="44"/>
    </row>
    <row r="187" spans="1:21" ht="14.1" customHeight="1">
      <c r="S187" s="46"/>
      <c r="T187" s="44"/>
    </row>
    <row r="188" spans="1:21" ht="14.1" customHeight="1">
      <c r="A188" s="57" t="s">
        <v>1803</v>
      </c>
      <c r="B188" s="56" t="s">
        <v>1787</v>
      </c>
      <c r="C188" s="61" t="s">
        <v>2300</v>
      </c>
      <c r="D188" s="90" t="str">
        <f t="shared" ref="D188:D195" si="12">C188&amp;H188</f>
        <v>altigaa</v>
      </c>
      <c r="H188" s="46" t="s">
        <v>48</v>
      </c>
      <c r="K188" s="153">
        <v>114113</v>
      </c>
      <c r="S188" s="46"/>
      <c r="T188" s="44"/>
    </row>
    <row r="189" spans="1:21" ht="14.1" customHeight="1">
      <c r="B189" s="56" t="s">
        <v>1788</v>
      </c>
      <c r="C189" s="61" t="s">
        <v>2300</v>
      </c>
      <c r="D189" s="90" t="str">
        <f t="shared" si="12"/>
        <v>altigaa</v>
      </c>
      <c r="H189" s="46" t="s">
        <v>48</v>
      </c>
      <c r="S189" s="46"/>
      <c r="T189" s="44"/>
    </row>
    <row r="190" spans="1:21" ht="14.1" customHeight="1">
      <c r="B190" s="56" t="s">
        <v>1195</v>
      </c>
      <c r="C190" s="61" t="s">
        <v>2300</v>
      </c>
      <c r="D190" s="90" t="str">
        <f t="shared" si="12"/>
        <v>altigaa</v>
      </c>
      <c r="H190" s="38" t="s">
        <v>48</v>
      </c>
      <c r="S190" s="46"/>
      <c r="T190" s="44"/>
    </row>
    <row r="191" spans="1:21" ht="14.1" customHeight="1">
      <c r="B191" s="56" t="s">
        <v>1196</v>
      </c>
      <c r="C191" s="61" t="s">
        <v>2300</v>
      </c>
      <c r="D191" s="90" t="str">
        <f t="shared" si="12"/>
        <v>altigaa</v>
      </c>
      <c r="H191" s="38" t="s">
        <v>48</v>
      </c>
      <c r="S191" s="46"/>
      <c r="T191" s="44"/>
    </row>
    <row r="192" spans="1:21" ht="14.1" customHeight="1">
      <c r="B192" s="56" t="s">
        <v>1197</v>
      </c>
      <c r="C192" s="61" t="s">
        <v>2300</v>
      </c>
      <c r="D192" s="90" t="str">
        <f t="shared" si="12"/>
        <v>altigaa</v>
      </c>
      <c r="H192" s="38" t="s">
        <v>48</v>
      </c>
      <c r="S192" s="46"/>
      <c r="T192" s="44"/>
    </row>
    <row r="193" spans="1:21" ht="14.1" customHeight="1">
      <c r="B193" s="56" t="s">
        <v>1198</v>
      </c>
      <c r="C193" s="61" t="s">
        <v>2300</v>
      </c>
      <c r="D193" s="90" t="str">
        <f t="shared" si="12"/>
        <v>altigaa</v>
      </c>
      <c r="H193" s="38" t="s">
        <v>48</v>
      </c>
      <c r="L193" s="57"/>
      <c r="M193" s="48"/>
      <c r="N193" s="48"/>
      <c r="O193" s="48"/>
      <c r="P193" s="48"/>
      <c r="Q193" s="48"/>
      <c r="S193" s="48"/>
      <c r="T193" s="48"/>
      <c r="U193" s="48"/>
    </row>
    <row r="194" spans="1:21" ht="14.1" customHeight="1">
      <c r="B194" s="56" t="s">
        <v>1199</v>
      </c>
      <c r="C194" s="61" t="s">
        <v>2300</v>
      </c>
      <c r="D194" s="90" t="str">
        <f t="shared" si="12"/>
        <v>altigaa</v>
      </c>
      <c r="H194" s="38" t="s">
        <v>48</v>
      </c>
    </row>
    <row r="195" spans="1:21" ht="14.1" customHeight="1">
      <c r="B195" s="56" t="s">
        <v>1200</v>
      </c>
      <c r="C195" s="61" t="s">
        <v>2300</v>
      </c>
      <c r="D195" s="90" t="str">
        <f t="shared" si="12"/>
        <v>altigaa</v>
      </c>
      <c r="H195" s="38" t="s">
        <v>48</v>
      </c>
    </row>
    <row r="196" spans="1:21" ht="14.1" customHeight="1">
      <c r="D196" s="90"/>
      <c r="H196" s="38"/>
      <c r="S196" s="46"/>
      <c r="T196" s="44"/>
    </row>
    <row r="197" spans="1:21" ht="14.1" customHeight="1">
      <c r="D197" s="90"/>
      <c r="H197" s="38"/>
      <c r="S197" s="46"/>
      <c r="T197" s="44"/>
    </row>
    <row r="198" spans="1:21" ht="14.1" customHeight="1">
      <c r="D198" s="90"/>
      <c r="H198" s="38"/>
      <c r="S198" s="46"/>
      <c r="T198" s="44"/>
    </row>
    <row r="199" spans="1:21" ht="14.1" customHeight="1">
      <c r="D199" s="90"/>
      <c r="H199" s="38"/>
      <c r="S199" s="46"/>
      <c r="T199" s="44"/>
    </row>
    <row r="200" spans="1:21" ht="14.1" customHeight="1">
      <c r="D200" s="90"/>
      <c r="H200" s="38"/>
      <c r="S200" s="46"/>
      <c r="T200" s="44"/>
    </row>
    <row r="201" spans="1:21" ht="14.1" customHeight="1">
      <c r="D201" s="90"/>
      <c r="F201" s="58"/>
      <c r="G201" s="58"/>
      <c r="H201" s="182"/>
      <c r="I201" s="58"/>
      <c r="J201" s="58"/>
      <c r="K201" s="153"/>
      <c r="S201" s="46"/>
      <c r="T201" s="44"/>
    </row>
    <row r="202" spans="1:21" ht="14.1" customHeight="1">
      <c r="D202" s="90"/>
      <c r="F202" s="58"/>
      <c r="G202" s="58"/>
      <c r="H202" s="182"/>
      <c r="I202" s="58"/>
      <c r="J202" s="58"/>
      <c r="K202" s="153"/>
      <c r="S202" s="46"/>
      <c r="T202" s="44"/>
    </row>
    <row r="203" spans="1:21" ht="14.1" customHeight="1">
      <c r="A203" s="57" t="s">
        <v>2250</v>
      </c>
      <c r="B203" s="56" t="s">
        <v>704</v>
      </c>
      <c r="C203" s="61" t="s">
        <v>2301</v>
      </c>
      <c r="D203" s="90" t="str">
        <f t="shared" ref="D203:D209" si="13">C203&amp;H203</f>
        <v>altoa</v>
      </c>
      <c r="F203" s="58"/>
      <c r="G203" s="58"/>
      <c r="H203" s="90" t="s">
        <v>48</v>
      </c>
      <c r="I203" s="58"/>
      <c r="J203" s="58"/>
      <c r="K203" s="153">
        <v>1142</v>
      </c>
      <c r="S203" s="46"/>
      <c r="T203" s="44"/>
    </row>
    <row r="204" spans="1:21" ht="14.1" customHeight="1">
      <c r="B204" s="56" t="s">
        <v>702</v>
      </c>
      <c r="C204" s="61" t="s">
        <v>2301</v>
      </c>
      <c r="D204" s="90" t="str">
        <f t="shared" si="13"/>
        <v>altoa</v>
      </c>
      <c r="F204" s="58"/>
      <c r="G204" s="58"/>
      <c r="H204" s="90" t="s">
        <v>48</v>
      </c>
      <c r="I204" s="58"/>
      <c r="J204" s="58"/>
      <c r="K204" s="153"/>
      <c r="S204" s="46"/>
      <c r="T204" s="44"/>
    </row>
    <row r="205" spans="1:21" ht="14.1" customHeight="1">
      <c r="B205" s="56" t="s">
        <v>703</v>
      </c>
      <c r="C205" s="61" t="s">
        <v>2301</v>
      </c>
      <c r="D205" s="90" t="str">
        <f t="shared" si="13"/>
        <v>altoa</v>
      </c>
      <c r="F205" s="58"/>
      <c r="G205" s="58"/>
      <c r="H205" s="90" t="s">
        <v>48</v>
      </c>
      <c r="I205" s="58"/>
      <c r="J205" s="58"/>
      <c r="K205" s="153"/>
      <c r="S205" s="46"/>
      <c r="T205" s="44"/>
    </row>
    <row r="206" spans="1:21" ht="13.95" customHeight="1">
      <c r="B206" s="56" t="s">
        <v>1459</v>
      </c>
      <c r="C206" s="61" t="s">
        <v>2301</v>
      </c>
      <c r="D206" s="90" t="str">
        <f t="shared" si="13"/>
        <v>altoa</v>
      </c>
      <c r="F206" s="58"/>
      <c r="G206" s="58"/>
      <c r="H206" s="90" t="s">
        <v>48</v>
      </c>
      <c r="I206" s="58"/>
      <c r="J206" s="58"/>
      <c r="K206" s="153"/>
      <c r="S206" s="46"/>
      <c r="T206" s="44"/>
    </row>
    <row r="207" spans="1:21" ht="14.1" customHeight="1">
      <c r="B207" s="56" t="s">
        <v>1461</v>
      </c>
      <c r="C207" s="61" t="s">
        <v>2301</v>
      </c>
      <c r="D207" s="90" t="str">
        <f t="shared" si="13"/>
        <v>altoa</v>
      </c>
      <c r="F207" s="58"/>
      <c r="G207" s="58"/>
      <c r="H207" s="90" t="s">
        <v>48</v>
      </c>
      <c r="I207" s="58"/>
      <c r="J207" s="58"/>
      <c r="K207" s="153"/>
      <c r="S207" s="46"/>
      <c r="T207" s="44"/>
    </row>
    <row r="208" spans="1:21" ht="14.1" customHeight="1">
      <c r="B208" s="56" t="s">
        <v>1462</v>
      </c>
      <c r="C208" s="61" t="s">
        <v>2301</v>
      </c>
      <c r="D208" s="90" t="str">
        <f t="shared" si="13"/>
        <v>altoa</v>
      </c>
      <c r="F208" s="58"/>
      <c r="G208" s="58"/>
      <c r="H208" s="90" t="s">
        <v>48</v>
      </c>
      <c r="I208" s="58"/>
      <c r="J208" s="58"/>
      <c r="K208" s="153"/>
    </row>
    <row r="209" spans="1:11" ht="14.1" customHeight="1">
      <c r="B209" s="56" t="s">
        <v>1464</v>
      </c>
      <c r="C209" s="61" t="s">
        <v>2301</v>
      </c>
      <c r="D209" s="90" t="str">
        <f t="shared" si="13"/>
        <v>altoa</v>
      </c>
      <c r="F209" s="58"/>
      <c r="G209" s="58"/>
      <c r="H209" s="90" t="s">
        <v>48</v>
      </c>
      <c r="I209" s="58"/>
      <c r="J209" s="58"/>
      <c r="K209" s="153"/>
    </row>
    <row r="210" spans="1:11" ht="14.1" customHeight="1">
      <c r="D210" s="90"/>
      <c r="F210" s="58"/>
      <c r="G210" s="58"/>
      <c r="H210" s="90"/>
      <c r="I210" s="58"/>
      <c r="J210" s="58"/>
      <c r="K210" s="153"/>
    </row>
    <row r="211" spans="1:11" ht="14.1" customHeight="1">
      <c r="D211" s="90"/>
      <c r="F211" s="58"/>
      <c r="G211" s="58"/>
      <c r="H211" s="90"/>
      <c r="I211" s="58"/>
      <c r="J211" s="58"/>
      <c r="K211" s="153"/>
    </row>
    <row r="212" spans="1:11" ht="14.1" customHeight="1">
      <c r="D212" s="90"/>
      <c r="F212" s="58"/>
      <c r="G212" s="58"/>
      <c r="H212" s="90"/>
      <c r="I212" s="58"/>
      <c r="J212" s="58"/>
      <c r="K212" s="153"/>
    </row>
    <row r="213" spans="1:11" ht="14.1" customHeight="1">
      <c r="A213" s="57" t="s">
        <v>1806</v>
      </c>
      <c r="B213" s="56" t="s">
        <v>1213</v>
      </c>
      <c r="C213" s="61" t="s">
        <v>2302</v>
      </c>
      <c r="D213" s="90" t="str">
        <f t="shared" ref="D213:D226" si="14">C213&amp;H213</f>
        <v>altima</v>
      </c>
      <c r="H213" s="90" t="s">
        <v>48</v>
      </c>
      <c r="K213" s="135">
        <v>11431</v>
      </c>
    </row>
    <row r="214" spans="1:11" ht="14.1" customHeight="1">
      <c r="B214" s="56" t="s">
        <v>1225</v>
      </c>
      <c r="C214" s="61" t="s">
        <v>2302</v>
      </c>
      <c r="D214" s="90" t="str">
        <f t="shared" si="14"/>
        <v>altima</v>
      </c>
      <c r="H214" s="90" t="s">
        <v>48</v>
      </c>
    </row>
    <row r="215" spans="1:11" ht="14.1" customHeight="1">
      <c r="B215" s="56" t="s">
        <v>1225</v>
      </c>
      <c r="C215" s="61" t="s">
        <v>2302</v>
      </c>
      <c r="D215" s="90" t="str">
        <f t="shared" si="14"/>
        <v>altima</v>
      </c>
      <c r="H215" s="90" t="s">
        <v>48</v>
      </c>
    </row>
    <row r="216" spans="1:11" ht="14.1" customHeight="1">
      <c r="B216" s="56" t="s">
        <v>1214</v>
      </c>
      <c r="C216" s="61" t="s">
        <v>2302</v>
      </c>
      <c r="D216" s="90" t="str">
        <f t="shared" si="14"/>
        <v>altima</v>
      </c>
      <c r="H216" s="90" t="s">
        <v>48</v>
      </c>
    </row>
    <row r="217" spans="1:11" ht="14.1" customHeight="1">
      <c r="B217" s="56" t="s">
        <v>1215</v>
      </c>
      <c r="C217" s="61" t="s">
        <v>2302</v>
      </c>
      <c r="D217" s="90" t="str">
        <f t="shared" si="14"/>
        <v>altima</v>
      </c>
      <c r="H217" s="90" t="s">
        <v>48</v>
      </c>
    </row>
    <row r="218" spans="1:11" ht="14.1" customHeight="1">
      <c r="B218" s="56" t="s">
        <v>1216</v>
      </c>
      <c r="C218" s="61" t="s">
        <v>2302</v>
      </c>
      <c r="D218" s="90" t="str">
        <f t="shared" si="14"/>
        <v>altima</v>
      </c>
      <c r="H218" s="90" t="s">
        <v>48</v>
      </c>
    </row>
    <row r="219" spans="1:11" ht="14.1" customHeight="1">
      <c r="B219" s="56" t="s">
        <v>1217</v>
      </c>
      <c r="C219" s="61" t="s">
        <v>2302</v>
      </c>
      <c r="D219" s="90" t="str">
        <f t="shared" si="14"/>
        <v>altima</v>
      </c>
      <c r="H219" s="90" t="s">
        <v>48</v>
      </c>
    </row>
    <row r="220" spans="1:11" ht="14.1" customHeight="1">
      <c r="B220" s="56" t="s">
        <v>1218</v>
      </c>
      <c r="C220" s="61" t="s">
        <v>2302</v>
      </c>
      <c r="D220" s="90" t="str">
        <f t="shared" si="14"/>
        <v>altima</v>
      </c>
      <c r="H220" s="90" t="s">
        <v>48</v>
      </c>
    </row>
    <row r="221" spans="1:11" ht="14.1" customHeight="1">
      <c r="B221" s="56" t="s">
        <v>1219</v>
      </c>
      <c r="C221" s="61" t="s">
        <v>2302</v>
      </c>
      <c r="D221" s="90" t="str">
        <f t="shared" si="14"/>
        <v>altima</v>
      </c>
      <c r="H221" s="90" t="s">
        <v>48</v>
      </c>
    </row>
    <row r="222" spans="1:11" ht="14.1" customHeight="1">
      <c r="B222" s="56" t="s">
        <v>1220</v>
      </c>
      <c r="C222" s="61" t="s">
        <v>2302</v>
      </c>
      <c r="D222" s="90" t="str">
        <f t="shared" si="14"/>
        <v>altima</v>
      </c>
      <c r="H222" s="90" t="s">
        <v>48</v>
      </c>
    </row>
    <row r="223" spans="1:11" ht="14.1" customHeight="1">
      <c r="B223" s="56" t="s">
        <v>1221</v>
      </c>
      <c r="C223" s="61" t="s">
        <v>2302</v>
      </c>
      <c r="D223" s="90" t="str">
        <f t="shared" si="14"/>
        <v>altima</v>
      </c>
      <c r="H223" s="90" t="s">
        <v>48</v>
      </c>
    </row>
    <row r="224" spans="1:11" ht="14.1" customHeight="1">
      <c r="B224" s="56" t="s">
        <v>1222</v>
      </c>
      <c r="C224" s="61" t="s">
        <v>2302</v>
      </c>
      <c r="D224" s="90" t="str">
        <f t="shared" si="14"/>
        <v>altima</v>
      </c>
      <c r="H224" s="90" t="s">
        <v>48</v>
      </c>
    </row>
    <row r="225" spans="1:21" ht="14.1" customHeight="1">
      <c r="B225" s="56" t="s">
        <v>1223</v>
      </c>
      <c r="C225" s="61" t="s">
        <v>2302</v>
      </c>
      <c r="D225" s="90" t="str">
        <f t="shared" si="14"/>
        <v>altima</v>
      </c>
      <c r="H225" s="90" t="s">
        <v>48</v>
      </c>
    </row>
    <row r="226" spans="1:21" ht="14.1" customHeight="1">
      <c r="B226" s="56" t="s">
        <v>1224</v>
      </c>
      <c r="C226" s="61" t="s">
        <v>2302</v>
      </c>
      <c r="D226" s="90" t="str">
        <f t="shared" si="14"/>
        <v>altima</v>
      </c>
      <c r="H226" s="90" t="s">
        <v>48</v>
      </c>
    </row>
    <row r="227" spans="1:21" ht="14.1" customHeight="1">
      <c r="D227" s="90"/>
      <c r="H227" s="90"/>
    </row>
    <row r="228" spans="1:21" ht="14.1" customHeight="1">
      <c r="D228" s="90"/>
    </row>
    <row r="229" spans="1:21" ht="14.1" customHeight="1">
      <c r="D229" s="90"/>
    </row>
    <row r="232" spans="1:21" ht="14.1" customHeight="1">
      <c r="A232" s="57" t="s">
        <v>1878</v>
      </c>
      <c r="B232" s="56" t="s">
        <v>1807</v>
      </c>
      <c r="C232" s="61" t="s">
        <v>2303</v>
      </c>
      <c r="D232" s="90" t="str">
        <f t="shared" ref="D232:D236" si="15">C232&amp;H232</f>
        <v>altica</v>
      </c>
      <c r="F232" s="58"/>
      <c r="G232" s="58"/>
      <c r="H232" s="90" t="s">
        <v>48</v>
      </c>
      <c r="I232" s="58"/>
      <c r="J232" s="58"/>
      <c r="K232" s="153">
        <v>11432</v>
      </c>
      <c r="L232" s="57"/>
      <c r="M232" s="48"/>
      <c r="N232" s="48"/>
      <c r="O232" s="48"/>
      <c r="P232" s="48"/>
      <c r="Q232" s="48"/>
      <c r="S232" s="48"/>
      <c r="T232" s="48"/>
      <c r="U232" s="48"/>
    </row>
    <row r="233" spans="1:21" ht="14.1" customHeight="1">
      <c r="B233" s="56" t="s">
        <v>1809</v>
      </c>
      <c r="C233" s="61" t="s">
        <v>2303</v>
      </c>
      <c r="D233" s="90" t="str">
        <f t="shared" si="15"/>
        <v>altica</v>
      </c>
      <c r="F233" s="58"/>
      <c r="G233" s="58"/>
      <c r="H233" s="90" t="s">
        <v>48</v>
      </c>
      <c r="I233" s="58"/>
      <c r="J233" s="58"/>
      <c r="K233" s="153"/>
      <c r="L233" s="57"/>
      <c r="M233" s="48"/>
      <c r="N233" s="48"/>
      <c r="O233" s="48"/>
      <c r="P233" s="48"/>
      <c r="Q233" s="48"/>
      <c r="S233" s="48"/>
      <c r="T233" s="48"/>
      <c r="U233" s="48"/>
    </row>
    <row r="234" spans="1:21" ht="14.1" customHeight="1">
      <c r="B234" s="56" t="s">
        <v>1881</v>
      </c>
      <c r="C234" s="61" t="s">
        <v>2303</v>
      </c>
      <c r="D234" s="90" t="str">
        <f t="shared" si="15"/>
        <v>altica</v>
      </c>
      <c r="F234" s="58"/>
      <c r="G234" s="58"/>
      <c r="H234" s="90" t="s">
        <v>48</v>
      </c>
      <c r="I234" s="58"/>
      <c r="J234" s="58"/>
      <c r="K234" s="153"/>
      <c r="L234" s="57"/>
      <c r="M234" s="48"/>
      <c r="N234" s="48"/>
      <c r="O234" s="48"/>
      <c r="P234" s="48"/>
      <c r="Q234" s="48"/>
      <c r="S234" s="48"/>
      <c r="T234" s="48"/>
      <c r="U234" s="48"/>
    </row>
    <row r="235" spans="1:21" ht="14.1" customHeight="1">
      <c r="B235" s="56" t="s">
        <v>1808</v>
      </c>
      <c r="C235" s="61" t="s">
        <v>2303</v>
      </c>
      <c r="D235" s="90" t="str">
        <f t="shared" si="15"/>
        <v>altica</v>
      </c>
      <c r="F235" s="58"/>
      <c r="G235" s="58"/>
      <c r="H235" s="90" t="s">
        <v>48</v>
      </c>
      <c r="I235" s="58"/>
      <c r="J235" s="58"/>
      <c r="K235" s="153"/>
      <c r="L235" s="57"/>
      <c r="M235" s="48"/>
      <c r="N235" s="48"/>
      <c r="O235" s="48"/>
      <c r="P235" s="48"/>
      <c r="Q235" s="48"/>
      <c r="S235" s="48"/>
      <c r="T235" s="48"/>
      <c r="U235" s="48"/>
    </row>
    <row r="236" spans="1:21" ht="14.1" customHeight="1">
      <c r="B236" s="56" t="s">
        <v>1810</v>
      </c>
      <c r="C236" s="61" t="s">
        <v>2303</v>
      </c>
      <c r="D236" s="90" t="str">
        <f t="shared" si="15"/>
        <v>altica</v>
      </c>
      <c r="F236" s="58"/>
      <c r="G236" s="58"/>
      <c r="H236" s="90" t="s">
        <v>48</v>
      </c>
      <c r="I236" s="58"/>
      <c r="J236" s="58"/>
      <c r="K236" s="153"/>
      <c r="L236" s="57"/>
      <c r="M236" s="48"/>
      <c r="N236" s="48"/>
      <c r="O236" s="48"/>
      <c r="P236" s="48"/>
      <c r="Q236" s="48"/>
      <c r="S236" s="48"/>
      <c r="T236" s="48"/>
      <c r="U236" s="48"/>
    </row>
    <row r="237" spans="1:21" ht="14.1" customHeight="1">
      <c r="D237" s="90"/>
      <c r="F237" s="58"/>
      <c r="G237" s="58"/>
      <c r="H237" s="90"/>
      <c r="I237" s="58"/>
      <c r="J237" s="58"/>
      <c r="K237" s="153"/>
      <c r="L237" s="57"/>
      <c r="M237" s="48"/>
      <c r="N237" s="48"/>
      <c r="O237" s="48"/>
      <c r="P237" s="48"/>
      <c r="Q237" s="48"/>
      <c r="S237" s="48"/>
      <c r="T237" s="48"/>
      <c r="U237" s="48"/>
    </row>
    <row r="238" spans="1:21" ht="14.1" customHeight="1">
      <c r="D238" s="90"/>
      <c r="F238" s="58"/>
      <c r="G238" s="58"/>
      <c r="H238" s="90"/>
      <c r="I238" s="58"/>
      <c r="J238" s="58"/>
      <c r="L238" s="57"/>
      <c r="M238" s="48"/>
      <c r="N238" s="48"/>
      <c r="O238" s="48"/>
      <c r="P238" s="48"/>
      <c r="Q238" s="48"/>
      <c r="S238" s="48"/>
      <c r="T238" s="48"/>
      <c r="U238" s="48"/>
    </row>
    <row r="239" spans="1:21" ht="14.1" customHeight="1">
      <c r="D239" s="90"/>
    </row>
    <row r="240" spans="1:21" ht="14.1" customHeight="1">
      <c r="D240" s="90"/>
    </row>
    <row r="241" spans="1:21" ht="14.1" customHeight="1">
      <c r="D241" s="90"/>
    </row>
    <row r="242" spans="1:21" ht="14.1" customHeight="1">
      <c r="A242" s="57" t="s">
        <v>1811</v>
      </c>
      <c r="B242" s="56" t="s">
        <v>1812</v>
      </c>
      <c r="C242" s="61" t="s">
        <v>2304</v>
      </c>
      <c r="D242" s="46" t="str">
        <f t="shared" ref="D242:D246" si="16">C242&amp;H242</f>
        <v>altisa</v>
      </c>
      <c r="G242" s="90"/>
      <c r="H242" s="46" t="s">
        <v>48</v>
      </c>
      <c r="K242" s="135">
        <v>11433</v>
      </c>
    </row>
    <row r="243" spans="1:21" ht="14.1" customHeight="1">
      <c r="B243" s="56" t="s">
        <v>1813</v>
      </c>
      <c r="C243" s="61" t="s">
        <v>2304</v>
      </c>
      <c r="D243" s="46" t="str">
        <f t="shared" si="16"/>
        <v>altisa</v>
      </c>
      <c r="G243" s="90"/>
      <c r="H243" s="46" t="s">
        <v>48</v>
      </c>
    </row>
    <row r="244" spans="1:21" ht="14.1" customHeight="1">
      <c r="B244" s="56" t="s">
        <v>1814</v>
      </c>
      <c r="C244" s="61" t="s">
        <v>2304</v>
      </c>
      <c r="D244" s="46" t="str">
        <f t="shared" si="16"/>
        <v>altisa</v>
      </c>
      <c r="G244" s="90"/>
      <c r="H244" s="46" t="s">
        <v>48</v>
      </c>
    </row>
    <row r="245" spans="1:21" ht="14.1" customHeight="1">
      <c r="B245" s="56" t="s">
        <v>1815</v>
      </c>
      <c r="C245" s="61" t="s">
        <v>2304</v>
      </c>
      <c r="D245" s="46" t="str">
        <f t="shared" si="16"/>
        <v>altisa</v>
      </c>
      <c r="G245" s="90"/>
      <c r="H245" s="46" t="s">
        <v>48</v>
      </c>
    </row>
    <row r="246" spans="1:21" ht="14.1" customHeight="1">
      <c r="B246" s="56" t="s">
        <v>2142</v>
      </c>
      <c r="C246" s="61" t="s">
        <v>2304</v>
      </c>
      <c r="D246" s="46" t="str">
        <f t="shared" si="16"/>
        <v>altisa</v>
      </c>
      <c r="G246" s="90"/>
      <c r="H246" s="46" t="s">
        <v>48</v>
      </c>
    </row>
    <row r="247" spans="1:21" ht="14.1" customHeight="1">
      <c r="D247" s="90"/>
      <c r="G247" s="90"/>
      <c r="H247" s="90"/>
    </row>
    <row r="248" spans="1:21" ht="14.1" customHeight="1">
      <c r="D248" s="90"/>
      <c r="F248" s="58"/>
      <c r="G248" s="58"/>
      <c r="H248" s="90"/>
      <c r="I248" s="58"/>
      <c r="J248" s="58"/>
      <c r="K248" s="153"/>
    </row>
    <row r="249" spans="1:21" ht="14.1" customHeight="1">
      <c r="D249" s="90"/>
      <c r="F249" s="58"/>
      <c r="G249" s="58"/>
      <c r="H249" s="90"/>
      <c r="I249" s="58"/>
      <c r="J249" s="58"/>
      <c r="K249" s="153"/>
    </row>
    <row r="250" spans="1:21" ht="14.1" customHeight="1">
      <c r="D250" s="90"/>
      <c r="F250" s="58"/>
      <c r="G250" s="58"/>
      <c r="H250" s="90"/>
      <c r="I250" s="58"/>
      <c r="J250" s="58"/>
      <c r="K250" s="153"/>
      <c r="L250" s="57"/>
      <c r="M250" s="48"/>
      <c r="N250" s="48"/>
      <c r="O250" s="48"/>
      <c r="P250" s="48"/>
      <c r="Q250" s="48"/>
      <c r="S250" s="48"/>
      <c r="T250" s="48"/>
      <c r="U250" s="48"/>
    </row>
    <row r="251" spans="1:21" ht="14.1" customHeight="1">
      <c r="D251" s="90"/>
      <c r="F251" s="58"/>
      <c r="G251" s="58"/>
      <c r="H251" s="90"/>
      <c r="I251" s="58"/>
      <c r="J251" s="58"/>
      <c r="K251" s="153"/>
      <c r="L251" s="57"/>
      <c r="M251" s="48"/>
      <c r="N251" s="48"/>
      <c r="O251" s="48"/>
      <c r="P251" s="48"/>
      <c r="Q251" s="48"/>
      <c r="S251" s="48"/>
      <c r="T251" s="48"/>
      <c r="U251" s="48"/>
    </row>
    <row r="252" spans="1:21" ht="14.1" customHeight="1">
      <c r="D252" s="90"/>
      <c r="F252" s="58"/>
      <c r="G252" s="58"/>
      <c r="H252" s="90"/>
      <c r="I252" s="58"/>
      <c r="J252" s="58"/>
      <c r="K252" s="153"/>
      <c r="L252" s="57"/>
      <c r="M252" s="48"/>
      <c r="N252" s="48"/>
      <c r="O252" s="48"/>
      <c r="P252" s="48"/>
      <c r="Q252" s="48"/>
      <c r="S252" s="48"/>
      <c r="T252" s="48"/>
      <c r="U252" s="48"/>
    </row>
    <row r="253" spans="1:21" ht="14.1" customHeight="1">
      <c r="D253" s="90"/>
      <c r="F253" s="58"/>
      <c r="G253" s="58"/>
      <c r="H253" s="90"/>
      <c r="I253" s="58"/>
      <c r="J253" s="58"/>
      <c r="L253" s="57"/>
      <c r="M253" s="48"/>
      <c r="N253" s="48"/>
      <c r="O253" s="48"/>
      <c r="P253" s="48"/>
      <c r="Q253" s="48"/>
      <c r="S253" s="48"/>
      <c r="T253" s="48"/>
      <c r="U253" s="48"/>
    </row>
    <row r="254" spans="1:21" ht="14.1" customHeight="1">
      <c r="A254" s="57" t="s">
        <v>1871</v>
      </c>
      <c r="B254" s="56" t="s">
        <v>1872</v>
      </c>
      <c r="C254" s="61" t="s">
        <v>2305</v>
      </c>
      <c r="D254" s="90" t="str">
        <f t="shared" ref="D254:D258" si="17">C254&amp;H254</f>
        <v>alteloa</v>
      </c>
      <c r="F254" s="58"/>
      <c r="G254" s="58"/>
      <c r="H254" s="90" t="s">
        <v>48</v>
      </c>
      <c r="I254" s="58"/>
      <c r="J254" s="58"/>
      <c r="K254" s="153">
        <v>114611</v>
      </c>
      <c r="L254" s="57"/>
      <c r="M254" s="48"/>
      <c r="N254" s="48"/>
      <c r="O254" s="48"/>
      <c r="P254" s="48"/>
      <c r="Q254" s="48"/>
      <c r="S254" s="48"/>
      <c r="T254" s="48"/>
      <c r="U254" s="48"/>
    </row>
    <row r="255" spans="1:21" ht="14.1" customHeight="1">
      <c r="B255" s="56" t="s">
        <v>1873</v>
      </c>
      <c r="C255" s="61" t="s">
        <v>2305</v>
      </c>
      <c r="D255" s="90" t="str">
        <f t="shared" si="17"/>
        <v>alteloa</v>
      </c>
      <c r="F255" s="58"/>
      <c r="G255" s="58"/>
      <c r="H255" s="90" t="s">
        <v>48</v>
      </c>
      <c r="I255" s="58"/>
      <c r="J255" s="58"/>
      <c r="K255" s="153"/>
      <c r="L255" s="57"/>
      <c r="M255" s="48"/>
      <c r="N255" s="48"/>
      <c r="O255" s="48"/>
      <c r="P255" s="48"/>
      <c r="Q255" s="48"/>
      <c r="S255" s="48"/>
      <c r="T255" s="48"/>
      <c r="U255" s="48"/>
    </row>
    <row r="256" spans="1:21" ht="14.1" customHeight="1">
      <c r="B256" s="56" t="s">
        <v>1874</v>
      </c>
      <c r="C256" s="61" t="s">
        <v>2305</v>
      </c>
      <c r="D256" s="90" t="str">
        <f t="shared" si="17"/>
        <v>alteloa</v>
      </c>
      <c r="F256" s="58"/>
      <c r="G256" s="58"/>
      <c r="H256" s="90" t="s">
        <v>48</v>
      </c>
      <c r="I256" s="58"/>
      <c r="J256" s="58"/>
      <c r="K256" s="153"/>
      <c r="L256" s="57"/>
      <c r="M256" s="48"/>
      <c r="N256" s="48"/>
      <c r="O256" s="48"/>
      <c r="P256" s="48"/>
      <c r="Q256" s="48"/>
      <c r="S256" s="48"/>
      <c r="T256" s="48"/>
      <c r="U256" s="48"/>
    </row>
    <row r="257" spans="1:21" ht="14.1" customHeight="1">
      <c r="B257" s="56" t="s">
        <v>1875</v>
      </c>
      <c r="C257" s="61" t="s">
        <v>2305</v>
      </c>
      <c r="D257" s="90" t="str">
        <f t="shared" si="17"/>
        <v>alteloa</v>
      </c>
      <c r="F257" s="58"/>
      <c r="G257" s="58"/>
      <c r="H257" s="90" t="s">
        <v>48</v>
      </c>
      <c r="I257" s="58"/>
      <c r="J257" s="58"/>
      <c r="K257" s="153"/>
      <c r="L257" s="57"/>
      <c r="M257" s="48"/>
      <c r="N257" s="48"/>
      <c r="O257" s="48"/>
      <c r="P257" s="48"/>
      <c r="Q257" s="48"/>
      <c r="S257" s="48"/>
      <c r="T257" s="48"/>
      <c r="U257" s="48"/>
    </row>
    <row r="258" spans="1:21" ht="14.1" customHeight="1">
      <c r="B258" s="56" t="s">
        <v>1876</v>
      </c>
      <c r="C258" s="61" t="s">
        <v>2305</v>
      </c>
      <c r="D258" s="90" t="str">
        <f t="shared" si="17"/>
        <v>alteloa</v>
      </c>
      <c r="F258" s="58"/>
      <c r="G258" s="58"/>
      <c r="H258" s="90" t="s">
        <v>48</v>
      </c>
      <c r="I258" s="58"/>
      <c r="J258" s="58"/>
      <c r="K258" s="153"/>
      <c r="L258" s="57"/>
      <c r="M258" s="48"/>
      <c r="N258" s="48"/>
      <c r="O258" s="48"/>
      <c r="P258" s="48"/>
      <c r="Q258" s="48"/>
      <c r="S258" s="48"/>
      <c r="T258" s="48"/>
      <c r="U258" s="48"/>
    </row>
    <row r="259" spans="1:21" ht="14.1" customHeight="1">
      <c r="D259" s="90"/>
      <c r="F259" s="58"/>
      <c r="G259" s="58"/>
      <c r="H259" s="90"/>
      <c r="I259" s="58"/>
      <c r="J259" s="58"/>
      <c r="K259" s="153"/>
      <c r="L259" s="57"/>
      <c r="M259" s="48"/>
      <c r="N259" s="48"/>
      <c r="O259" s="48"/>
      <c r="P259" s="48"/>
      <c r="Q259" s="48"/>
      <c r="S259" s="48"/>
      <c r="T259" s="48"/>
      <c r="U259" s="48"/>
    </row>
    <row r="260" spans="1:21" ht="14.1" customHeight="1">
      <c r="D260" s="90"/>
      <c r="F260" s="58"/>
      <c r="G260" s="58"/>
      <c r="H260" s="90"/>
      <c r="I260" s="58"/>
      <c r="J260" s="58"/>
      <c r="K260" s="153"/>
      <c r="L260" s="57"/>
      <c r="M260" s="48"/>
      <c r="N260" s="48"/>
      <c r="O260" s="48"/>
      <c r="P260" s="48"/>
      <c r="Q260" s="48"/>
      <c r="S260" s="48"/>
      <c r="T260" s="48"/>
      <c r="U260" s="48"/>
    </row>
    <row r="261" spans="1:21" ht="14.1" customHeight="1">
      <c r="D261" s="90"/>
      <c r="F261" s="58"/>
      <c r="G261" s="58"/>
      <c r="H261" s="90"/>
      <c r="I261" s="58"/>
      <c r="J261" s="58"/>
      <c r="K261" s="153"/>
      <c r="L261" s="57"/>
      <c r="M261" s="48"/>
      <c r="N261" s="48"/>
      <c r="O261" s="48"/>
      <c r="P261" s="48"/>
      <c r="Q261" s="48"/>
      <c r="S261" s="48"/>
      <c r="T261" s="48"/>
      <c r="U261" s="48"/>
    </row>
    <row r="262" spans="1:21" ht="14.1" customHeight="1">
      <c r="D262" s="90"/>
      <c r="F262" s="58"/>
      <c r="G262" s="58"/>
      <c r="H262" s="90"/>
      <c r="I262" s="58"/>
      <c r="J262" s="58"/>
      <c r="K262" s="153"/>
      <c r="L262" s="57"/>
      <c r="M262" s="48"/>
      <c r="N262" s="48"/>
      <c r="O262" s="48"/>
      <c r="P262" s="48"/>
      <c r="Q262" s="48"/>
      <c r="S262" s="48"/>
      <c r="T262" s="48"/>
      <c r="U262" s="48"/>
    </row>
    <row r="263" spans="1:21" ht="14.1" customHeight="1">
      <c r="D263" s="90"/>
      <c r="F263" s="58"/>
      <c r="G263" s="58"/>
      <c r="H263" s="90"/>
      <c r="I263" s="58"/>
      <c r="J263" s="58"/>
      <c r="K263" s="153"/>
      <c r="L263" s="57"/>
      <c r="M263" s="48"/>
      <c r="N263" s="48"/>
      <c r="O263" s="48"/>
      <c r="P263" s="48"/>
      <c r="Q263" s="48"/>
      <c r="S263" s="48"/>
      <c r="T263" s="48"/>
      <c r="U263" s="48"/>
    </row>
    <row r="264" spans="1:21" ht="14.1" customHeight="1">
      <c r="D264" s="90"/>
      <c r="F264" s="58"/>
      <c r="G264" s="58"/>
      <c r="H264" s="90"/>
      <c r="I264" s="58"/>
      <c r="J264" s="58"/>
      <c r="K264" s="153"/>
      <c r="L264" s="57"/>
      <c r="M264" s="48"/>
      <c r="N264" s="48"/>
      <c r="O264" s="48"/>
      <c r="P264" s="48"/>
      <c r="Q264" s="48"/>
      <c r="S264" s="48"/>
      <c r="T264" s="48"/>
      <c r="U264" s="48"/>
    </row>
    <row r="265" spans="1:21" ht="14.1" customHeight="1">
      <c r="D265" s="90"/>
      <c r="F265" s="58"/>
      <c r="G265" s="58"/>
      <c r="H265" s="90"/>
      <c r="I265" s="58"/>
      <c r="J265" s="58"/>
      <c r="K265" s="153"/>
      <c r="L265" s="57"/>
      <c r="M265" s="48"/>
      <c r="N265" s="48"/>
      <c r="O265" s="48"/>
      <c r="P265" s="48"/>
      <c r="Q265" s="48"/>
      <c r="S265" s="48"/>
      <c r="T265" s="48"/>
      <c r="U265" s="48"/>
    </row>
    <row r="266" spans="1:21" ht="14.1" customHeight="1">
      <c r="D266" s="90"/>
      <c r="F266" s="58"/>
      <c r="G266" s="58"/>
      <c r="H266" s="90"/>
      <c r="I266" s="58"/>
      <c r="J266" s="58"/>
      <c r="L266" s="57"/>
      <c r="M266" s="48"/>
      <c r="N266" s="48"/>
      <c r="O266" s="48"/>
      <c r="P266" s="48"/>
      <c r="Q266" s="48"/>
      <c r="S266" s="48"/>
      <c r="T266" s="48"/>
      <c r="U266" s="48"/>
    </row>
    <row r="267" spans="1:21" ht="14.1" customHeight="1">
      <c r="A267" s="57" t="s">
        <v>1877</v>
      </c>
      <c r="B267" s="56" t="s">
        <v>247</v>
      </c>
      <c r="C267" s="61" t="s">
        <v>2306</v>
      </c>
      <c r="D267" s="90" t="str">
        <f t="shared" ref="D267:D288" si="18">C267&amp;H267</f>
        <v>altelra</v>
      </c>
      <c r="F267" s="58"/>
      <c r="G267" s="58"/>
      <c r="H267" s="90" t="s">
        <v>48</v>
      </c>
      <c r="I267" s="58"/>
      <c r="J267" s="58"/>
      <c r="K267" s="153">
        <v>114612</v>
      </c>
      <c r="L267" s="57"/>
      <c r="M267" s="48"/>
      <c r="N267" s="48"/>
      <c r="O267" s="48"/>
      <c r="P267" s="48"/>
      <c r="Q267" s="48"/>
      <c r="S267" s="48"/>
      <c r="T267" s="48"/>
      <c r="U267" s="48"/>
    </row>
    <row r="268" spans="1:21" ht="14.1" customHeight="1">
      <c r="B268" s="56" t="s">
        <v>247</v>
      </c>
      <c r="C268" s="61" t="s">
        <v>2306</v>
      </c>
      <c r="D268" s="90" t="str">
        <f t="shared" si="18"/>
        <v>altelra</v>
      </c>
      <c r="F268" s="58"/>
      <c r="G268" s="58"/>
      <c r="H268" s="90" t="s">
        <v>48</v>
      </c>
      <c r="I268" s="58"/>
      <c r="J268" s="58"/>
      <c r="K268" s="153"/>
      <c r="L268" s="57"/>
      <c r="M268" s="48"/>
      <c r="N268" s="48"/>
      <c r="O268" s="48"/>
      <c r="P268" s="48"/>
      <c r="Q268" s="48"/>
      <c r="S268" s="48"/>
      <c r="T268" s="48"/>
      <c r="U268" s="48"/>
    </row>
    <row r="269" spans="1:21" ht="14.1" customHeight="1">
      <c r="B269" s="56" t="s">
        <v>253</v>
      </c>
      <c r="C269" s="61" t="s">
        <v>2306</v>
      </c>
      <c r="D269" s="90" t="str">
        <f t="shared" si="18"/>
        <v>altelra</v>
      </c>
      <c r="F269" s="58"/>
      <c r="G269" s="58"/>
      <c r="H269" s="90" t="s">
        <v>48</v>
      </c>
      <c r="I269" s="58"/>
      <c r="J269" s="58"/>
      <c r="K269" s="153"/>
      <c r="L269" s="57"/>
      <c r="M269" s="48"/>
      <c r="N269" s="48"/>
      <c r="O269" s="48"/>
      <c r="P269" s="48"/>
      <c r="Q269" s="48"/>
      <c r="S269" s="48"/>
      <c r="T269" s="48"/>
      <c r="U269" s="48"/>
    </row>
    <row r="270" spans="1:21" ht="14.1" customHeight="1">
      <c r="B270" s="56" t="s">
        <v>251</v>
      </c>
      <c r="C270" s="61" t="s">
        <v>2306</v>
      </c>
      <c r="D270" s="90" t="str">
        <f t="shared" si="18"/>
        <v>altelra</v>
      </c>
      <c r="F270" s="58"/>
      <c r="G270" s="58"/>
      <c r="H270" s="90" t="s">
        <v>48</v>
      </c>
      <c r="I270" s="58"/>
      <c r="J270" s="58"/>
      <c r="K270" s="153"/>
      <c r="L270" s="57"/>
      <c r="M270" s="48"/>
      <c r="N270" s="48"/>
      <c r="O270" s="48"/>
      <c r="P270" s="48"/>
      <c r="Q270" s="48"/>
      <c r="S270" s="48"/>
      <c r="T270" s="48"/>
      <c r="U270" s="48"/>
    </row>
    <row r="271" spans="1:21" ht="14.1" customHeight="1">
      <c r="B271" s="56" t="s">
        <v>254</v>
      </c>
      <c r="C271" s="61" t="s">
        <v>2306</v>
      </c>
      <c r="D271" s="90" t="str">
        <f t="shared" si="18"/>
        <v>altelra</v>
      </c>
      <c r="F271" s="58"/>
      <c r="G271" s="58"/>
      <c r="H271" s="90" t="s">
        <v>48</v>
      </c>
      <c r="I271" s="58"/>
      <c r="J271" s="58"/>
      <c r="K271" s="153"/>
      <c r="L271" s="57"/>
      <c r="M271" s="48"/>
      <c r="N271" s="48"/>
      <c r="O271" s="48"/>
      <c r="P271" s="48"/>
      <c r="Q271" s="48"/>
      <c r="S271" s="48"/>
      <c r="T271" s="48"/>
      <c r="U271" s="48"/>
    </row>
    <row r="272" spans="1:21" ht="14.1" customHeight="1">
      <c r="B272" s="56" t="s">
        <v>326</v>
      </c>
      <c r="C272" s="61" t="s">
        <v>2306</v>
      </c>
      <c r="D272" s="90" t="str">
        <f t="shared" si="18"/>
        <v>altelra</v>
      </c>
      <c r="F272" s="58"/>
      <c r="G272" s="58"/>
      <c r="H272" s="90" t="s">
        <v>48</v>
      </c>
      <c r="I272" s="58"/>
      <c r="J272" s="58"/>
      <c r="K272" s="153"/>
      <c r="L272" s="57"/>
      <c r="M272" s="48"/>
      <c r="N272" s="48"/>
      <c r="O272" s="48"/>
      <c r="P272" s="48"/>
      <c r="Q272" s="48"/>
      <c r="S272" s="48"/>
      <c r="T272" s="48"/>
      <c r="U272" s="48"/>
    </row>
    <row r="273" spans="2:21" ht="14.1" customHeight="1">
      <c r="B273" s="56" t="s">
        <v>252</v>
      </c>
      <c r="C273" s="61" t="s">
        <v>2306</v>
      </c>
      <c r="D273" s="90" t="str">
        <f t="shared" si="18"/>
        <v>altelra</v>
      </c>
      <c r="F273" s="58"/>
      <c r="G273" s="58"/>
      <c r="H273" s="90" t="s">
        <v>48</v>
      </c>
      <c r="I273" s="58"/>
      <c r="J273" s="58"/>
      <c r="K273" s="153"/>
      <c r="L273" s="57"/>
      <c r="M273" s="48"/>
      <c r="N273" s="48"/>
      <c r="O273" s="48"/>
      <c r="P273" s="48"/>
      <c r="Q273" s="48"/>
      <c r="S273" s="48"/>
      <c r="T273" s="48"/>
      <c r="U273" s="48"/>
    </row>
    <row r="274" spans="2:21" ht="14.1" customHeight="1">
      <c r="B274" s="56" t="s">
        <v>249</v>
      </c>
      <c r="C274" s="61" t="s">
        <v>2306</v>
      </c>
      <c r="D274" s="90" t="str">
        <f t="shared" si="18"/>
        <v>altelra</v>
      </c>
      <c r="F274" s="58"/>
      <c r="G274" s="58"/>
      <c r="H274" s="90" t="s">
        <v>48</v>
      </c>
      <c r="I274" s="58"/>
      <c r="J274" s="58"/>
      <c r="K274" s="153"/>
      <c r="L274" s="57"/>
      <c r="M274" s="48"/>
      <c r="N274" s="48"/>
      <c r="O274" s="48"/>
      <c r="P274" s="48"/>
      <c r="Q274" s="48"/>
      <c r="S274" s="48"/>
      <c r="T274" s="48"/>
      <c r="U274" s="48"/>
    </row>
    <row r="275" spans="2:21" ht="14.1" customHeight="1">
      <c r="B275" s="56" t="s">
        <v>305</v>
      </c>
      <c r="C275" s="61" t="s">
        <v>2306</v>
      </c>
      <c r="D275" s="90" t="str">
        <f t="shared" si="18"/>
        <v>altelra</v>
      </c>
      <c r="F275" s="58"/>
      <c r="G275" s="58"/>
      <c r="H275" s="90" t="s">
        <v>48</v>
      </c>
      <c r="I275" s="58"/>
      <c r="J275" s="58"/>
      <c r="K275" s="153"/>
      <c r="L275" s="57"/>
      <c r="M275" s="48"/>
      <c r="N275" s="48"/>
      <c r="O275" s="48"/>
      <c r="P275" s="48"/>
      <c r="Q275" s="48"/>
      <c r="S275" s="48"/>
      <c r="T275" s="48"/>
      <c r="U275" s="48"/>
    </row>
    <row r="276" spans="2:21" ht="14.1" customHeight="1">
      <c r="B276" s="56" t="s">
        <v>250</v>
      </c>
      <c r="C276" s="61" t="s">
        <v>2306</v>
      </c>
      <c r="D276" s="90" t="str">
        <f t="shared" si="18"/>
        <v>altelra</v>
      </c>
      <c r="F276" s="58"/>
      <c r="G276" s="58"/>
      <c r="H276" s="90" t="s">
        <v>48</v>
      </c>
      <c r="I276" s="58"/>
      <c r="J276" s="58"/>
      <c r="K276" s="153"/>
      <c r="L276" s="57"/>
      <c r="M276" s="48"/>
      <c r="N276" s="48"/>
      <c r="O276" s="48"/>
      <c r="P276" s="48"/>
      <c r="Q276" s="48"/>
      <c r="S276" s="48"/>
      <c r="T276" s="48"/>
      <c r="U276" s="48"/>
    </row>
    <row r="277" spans="2:21" ht="14.1" customHeight="1">
      <c r="B277" s="56" t="s">
        <v>248</v>
      </c>
      <c r="C277" s="61" t="s">
        <v>2306</v>
      </c>
      <c r="D277" s="90" t="str">
        <f t="shared" si="18"/>
        <v>altelra</v>
      </c>
      <c r="F277" s="58"/>
      <c r="G277" s="58"/>
      <c r="H277" s="90" t="s">
        <v>48</v>
      </c>
      <c r="I277" s="58"/>
      <c r="J277" s="58"/>
      <c r="K277" s="153"/>
      <c r="L277" s="57"/>
      <c r="M277" s="48"/>
      <c r="N277" s="48"/>
      <c r="O277" s="48"/>
      <c r="P277" s="48"/>
      <c r="Q277" s="48"/>
      <c r="S277" s="48"/>
      <c r="T277" s="48"/>
      <c r="U277" s="48"/>
    </row>
    <row r="278" spans="2:21" ht="14.1" customHeight="1">
      <c r="B278" s="56" t="s">
        <v>242</v>
      </c>
      <c r="C278" s="61" t="s">
        <v>2306</v>
      </c>
      <c r="D278" s="90" t="str">
        <f t="shared" si="18"/>
        <v>altelra</v>
      </c>
      <c r="F278" s="58"/>
      <c r="G278" s="58"/>
      <c r="H278" s="90" t="s">
        <v>48</v>
      </c>
      <c r="I278" s="58"/>
      <c r="J278" s="58"/>
      <c r="K278" s="153"/>
      <c r="L278" s="57"/>
      <c r="M278" s="48"/>
      <c r="N278" s="48"/>
      <c r="O278" s="48"/>
      <c r="P278" s="48"/>
      <c r="Q278" s="48"/>
      <c r="S278" s="48"/>
      <c r="T278" s="48"/>
      <c r="U278" s="48"/>
    </row>
    <row r="279" spans="2:21" ht="14.1" customHeight="1">
      <c r="B279" s="56" t="s">
        <v>255</v>
      </c>
      <c r="C279" s="61" t="s">
        <v>2306</v>
      </c>
      <c r="D279" s="90" t="str">
        <f t="shared" si="18"/>
        <v>altelra</v>
      </c>
      <c r="F279" s="58"/>
      <c r="G279" s="58"/>
      <c r="H279" s="90" t="s">
        <v>48</v>
      </c>
      <c r="I279" s="58"/>
      <c r="J279" s="58"/>
      <c r="K279" s="153"/>
      <c r="L279" s="57"/>
      <c r="M279" s="48"/>
      <c r="N279" s="48"/>
      <c r="O279" s="48"/>
      <c r="P279" s="48"/>
      <c r="Q279" s="48"/>
      <c r="S279" s="48"/>
      <c r="T279" s="48"/>
      <c r="U279" s="48"/>
    </row>
    <row r="280" spans="2:21" ht="14.1" customHeight="1">
      <c r="B280" s="56" t="s">
        <v>531</v>
      </c>
      <c r="C280" s="61" t="s">
        <v>2306</v>
      </c>
      <c r="D280" s="90" t="str">
        <f t="shared" si="18"/>
        <v>altelra</v>
      </c>
      <c r="F280" s="58"/>
      <c r="G280" s="58"/>
      <c r="H280" s="90" t="s">
        <v>48</v>
      </c>
      <c r="I280" s="58"/>
      <c r="J280" s="58"/>
      <c r="K280" s="153"/>
      <c r="L280" s="57"/>
      <c r="M280" s="48"/>
      <c r="N280" s="48"/>
      <c r="O280" s="48"/>
      <c r="P280" s="48"/>
      <c r="Q280" s="48"/>
      <c r="S280" s="48"/>
      <c r="T280" s="48"/>
      <c r="U280" s="48"/>
    </row>
    <row r="281" spans="2:21" ht="14.1" customHeight="1">
      <c r="B281" s="56" t="s">
        <v>532</v>
      </c>
      <c r="C281" s="61" t="s">
        <v>2306</v>
      </c>
      <c r="D281" s="90" t="str">
        <f t="shared" si="18"/>
        <v>altelra</v>
      </c>
      <c r="F281" s="58"/>
      <c r="G281" s="58"/>
      <c r="H281" s="90" t="s">
        <v>48</v>
      </c>
      <c r="I281" s="58"/>
      <c r="J281" s="58"/>
      <c r="K281" s="153"/>
      <c r="L281" s="57"/>
      <c r="M281" s="48"/>
      <c r="N281" s="48"/>
      <c r="O281" s="48"/>
      <c r="P281" s="48"/>
      <c r="Q281" s="48"/>
      <c r="S281" s="48"/>
      <c r="T281" s="48"/>
      <c r="U281" s="48"/>
    </row>
    <row r="282" spans="2:21" ht="14.1" customHeight="1">
      <c r="B282" s="56" t="s">
        <v>533</v>
      </c>
      <c r="C282" s="61" t="s">
        <v>2306</v>
      </c>
      <c r="D282" s="90" t="str">
        <f t="shared" si="18"/>
        <v>altelra</v>
      </c>
      <c r="F282" s="58"/>
      <c r="G282" s="58"/>
      <c r="H282" s="90" t="s">
        <v>48</v>
      </c>
      <c r="I282" s="58"/>
      <c r="J282" s="58"/>
      <c r="K282" s="153"/>
      <c r="L282" s="57"/>
      <c r="M282" s="48"/>
      <c r="N282" s="48"/>
      <c r="O282" s="48"/>
      <c r="P282" s="48"/>
      <c r="Q282" s="48"/>
      <c r="S282" s="48"/>
      <c r="T282" s="48"/>
      <c r="U282" s="48"/>
    </row>
    <row r="283" spans="2:21" ht="14.1" customHeight="1">
      <c r="B283" s="56" t="s">
        <v>534</v>
      </c>
      <c r="C283" s="61" t="s">
        <v>2306</v>
      </c>
      <c r="D283" s="90" t="str">
        <f t="shared" si="18"/>
        <v>altelra</v>
      </c>
      <c r="F283" s="58"/>
      <c r="G283" s="58"/>
      <c r="H283" s="90" t="s">
        <v>48</v>
      </c>
      <c r="I283" s="58"/>
      <c r="J283" s="58"/>
      <c r="K283" s="153"/>
      <c r="L283" s="57"/>
      <c r="M283" s="48"/>
      <c r="N283" s="48"/>
      <c r="O283" s="48"/>
      <c r="P283" s="48"/>
      <c r="Q283" s="48"/>
      <c r="S283" s="48"/>
      <c r="T283" s="48"/>
      <c r="U283" s="48"/>
    </row>
    <row r="284" spans="2:21" ht="14.1" customHeight="1">
      <c r="B284" s="56" t="s">
        <v>559</v>
      </c>
      <c r="C284" s="61" t="s">
        <v>2306</v>
      </c>
      <c r="D284" s="90" t="str">
        <f t="shared" si="18"/>
        <v>altelra</v>
      </c>
      <c r="F284" s="58"/>
      <c r="G284" s="58"/>
      <c r="H284" s="90" t="s">
        <v>48</v>
      </c>
      <c r="I284" s="58"/>
      <c r="J284" s="58"/>
      <c r="K284" s="153"/>
      <c r="L284" s="57"/>
      <c r="M284" s="48"/>
      <c r="N284" s="48"/>
      <c r="O284" s="48"/>
      <c r="P284" s="48"/>
      <c r="Q284" s="48"/>
      <c r="S284" s="48"/>
      <c r="T284" s="48"/>
      <c r="U284" s="48"/>
    </row>
    <row r="285" spans="2:21" ht="14.1" customHeight="1">
      <c r="B285" s="56" t="s">
        <v>560</v>
      </c>
      <c r="C285" s="61" t="s">
        <v>2306</v>
      </c>
      <c r="D285" s="90" t="str">
        <f t="shared" si="18"/>
        <v>altelra</v>
      </c>
      <c r="F285" s="58"/>
      <c r="G285" s="58"/>
      <c r="H285" s="90" t="s">
        <v>48</v>
      </c>
      <c r="I285" s="58"/>
      <c r="J285" s="58"/>
      <c r="K285" s="153"/>
      <c r="L285" s="57"/>
      <c r="M285" s="48"/>
      <c r="N285" s="48"/>
      <c r="O285" s="48"/>
      <c r="P285" s="48"/>
      <c r="Q285" s="48"/>
      <c r="S285" s="48"/>
      <c r="T285" s="48"/>
      <c r="U285" s="48"/>
    </row>
    <row r="286" spans="2:21" ht="14.1" customHeight="1">
      <c r="B286" s="56" t="s">
        <v>561</v>
      </c>
      <c r="C286" s="61" t="s">
        <v>2306</v>
      </c>
      <c r="D286" s="90" t="str">
        <f t="shared" si="18"/>
        <v>altelra</v>
      </c>
      <c r="F286" s="58"/>
      <c r="G286" s="58"/>
      <c r="H286" s="90" t="s">
        <v>48</v>
      </c>
      <c r="I286" s="58"/>
      <c r="J286" s="58"/>
      <c r="K286" s="153"/>
      <c r="L286" s="57"/>
      <c r="M286" s="48"/>
      <c r="N286" s="48"/>
      <c r="O286" s="48"/>
      <c r="P286" s="48"/>
      <c r="Q286" s="48"/>
      <c r="S286" s="48"/>
      <c r="T286" s="48"/>
      <c r="U286" s="48"/>
    </row>
    <row r="287" spans="2:21" ht="14.1" customHeight="1">
      <c r="B287" s="56" t="s">
        <v>562</v>
      </c>
      <c r="C287" s="61" t="s">
        <v>2306</v>
      </c>
      <c r="D287" s="90" t="str">
        <f t="shared" si="18"/>
        <v>altelra</v>
      </c>
      <c r="F287" s="58"/>
      <c r="G287" s="58"/>
      <c r="H287" s="90" t="s">
        <v>48</v>
      </c>
      <c r="I287" s="58"/>
      <c r="J287" s="58"/>
      <c r="K287" s="153"/>
      <c r="L287" s="57"/>
      <c r="M287" s="48"/>
      <c r="N287" s="48"/>
      <c r="O287" s="48"/>
      <c r="P287" s="48"/>
      <c r="Q287" s="48"/>
      <c r="S287" s="48"/>
      <c r="T287" s="48"/>
      <c r="U287" s="48"/>
    </row>
    <row r="288" spans="2:21" ht="14.1" customHeight="1">
      <c r="B288" s="56" t="s">
        <v>570</v>
      </c>
      <c r="C288" s="61" t="s">
        <v>2306</v>
      </c>
      <c r="D288" s="90" t="str">
        <f t="shared" si="18"/>
        <v>altelra</v>
      </c>
      <c r="F288" s="58"/>
      <c r="G288" s="58"/>
      <c r="H288" s="90" t="s">
        <v>48</v>
      </c>
      <c r="I288" s="58"/>
      <c r="J288" s="58"/>
      <c r="K288" s="153"/>
      <c r="L288" s="57"/>
      <c r="M288" s="48"/>
      <c r="N288" s="48"/>
      <c r="O288" s="48"/>
      <c r="P288" s="48"/>
      <c r="Q288" s="48"/>
      <c r="S288" s="48"/>
      <c r="T288" s="48"/>
      <c r="U288" s="48"/>
    </row>
    <row r="289" spans="1:21" ht="14.1" customHeight="1">
      <c r="B289" s="56" t="s">
        <v>571</v>
      </c>
      <c r="C289" s="61" t="s">
        <v>2306</v>
      </c>
      <c r="D289" s="90" t="str">
        <f>C289&amp;H289</f>
        <v>altelra</v>
      </c>
      <c r="F289" s="58"/>
      <c r="G289" s="58"/>
      <c r="H289" s="90" t="s">
        <v>48</v>
      </c>
      <c r="I289" s="58"/>
      <c r="J289" s="58"/>
      <c r="K289" s="153"/>
      <c r="L289" s="57"/>
      <c r="M289" s="48"/>
      <c r="N289" s="48"/>
      <c r="O289" s="48"/>
      <c r="P289" s="48"/>
      <c r="Q289" s="48"/>
      <c r="S289" s="48"/>
      <c r="T289" s="48"/>
      <c r="U289" s="48"/>
    </row>
    <row r="290" spans="1:21" ht="14.1" customHeight="1">
      <c r="D290" s="90"/>
      <c r="F290" s="58"/>
      <c r="G290" s="58"/>
      <c r="H290" s="90"/>
      <c r="I290" s="58"/>
      <c r="J290" s="58"/>
      <c r="K290" s="153"/>
      <c r="L290" s="57"/>
      <c r="M290" s="48"/>
      <c r="N290" s="48"/>
      <c r="O290" s="48"/>
      <c r="P290" s="48"/>
      <c r="Q290" s="48"/>
      <c r="S290" s="48"/>
      <c r="T290" s="48"/>
      <c r="U290" s="48"/>
    </row>
    <row r="291" spans="1:21" ht="14.1" customHeight="1">
      <c r="D291" s="90"/>
      <c r="F291" s="58"/>
      <c r="G291" s="58"/>
      <c r="H291" s="90"/>
      <c r="I291" s="58"/>
      <c r="J291" s="58"/>
      <c r="K291" s="153"/>
      <c r="L291" s="57"/>
      <c r="M291" s="48"/>
      <c r="N291" s="48"/>
      <c r="O291" s="48"/>
      <c r="P291" s="48"/>
      <c r="Q291" s="48"/>
      <c r="S291" s="48"/>
      <c r="T291" s="48"/>
      <c r="U291" s="48"/>
    </row>
    <row r="292" spans="1:21" ht="14.1" customHeight="1">
      <c r="D292" s="90"/>
      <c r="F292" s="58"/>
      <c r="G292" s="58"/>
      <c r="H292" s="90"/>
      <c r="I292" s="58"/>
      <c r="J292" s="58"/>
      <c r="K292" s="153"/>
      <c r="L292" s="57"/>
      <c r="M292" s="48"/>
      <c r="N292" s="48"/>
      <c r="O292" s="48"/>
      <c r="P292" s="48"/>
      <c r="Q292" s="48"/>
      <c r="S292" s="48"/>
      <c r="T292" s="48"/>
      <c r="U292" s="48"/>
    </row>
    <row r="293" spans="1:21" ht="14.1" customHeight="1">
      <c r="D293" s="90"/>
      <c r="F293" s="58"/>
      <c r="G293" s="58"/>
      <c r="H293" s="90"/>
      <c r="I293" s="58"/>
      <c r="J293" s="58"/>
      <c r="K293" s="153"/>
      <c r="L293" s="57"/>
      <c r="M293" s="48"/>
      <c r="N293" s="48"/>
      <c r="O293" s="48"/>
      <c r="P293" s="48"/>
      <c r="Q293" s="48"/>
      <c r="S293" s="48"/>
      <c r="T293" s="48"/>
      <c r="U293" s="48"/>
    </row>
    <row r="294" spans="1:21" ht="14.1" customHeight="1">
      <c r="D294" s="90"/>
      <c r="F294" s="58"/>
      <c r="G294" s="58"/>
      <c r="H294" s="90"/>
      <c r="I294" s="58"/>
      <c r="J294" s="58"/>
      <c r="K294" s="153"/>
      <c r="L294" s="57"/>
      <c r="M294" s="48"/>
      <c r="N294" s="48"/>
      <c r="O294" s="48"/>
      <c r="P294" s="48"/>
      <c r="Q294" s="48"/>
      <c r="S294" s="48"/>
      <c r="T294" s="48"/>
      <c r="U294" s="48"/>
    </row>
    <row r="295" spans="1:21" ht="14.1" customHeight="1">
      <c r="D295" s="90"/>
      <c r="F295" s="58"/>
      <c r="G295" s="58"/>
      <c r="H295" s="90"/>
      <c r="I295" s="58"/>
      <c r="J295" s="58"/>
      <c r="K295" s="153"/>
      <c r="L295" s="57"/>
      <c r="M295" s="48"/>
      <c r="N295" s="48"/>
      <c r="O295" s="48"/>
      <c r="P295" s="48"/>
      <c r="Q295" s="48"/>
      <c r="S295" s="48"/>
      <c r="T295" s="48"/>
      <c r="U295" s="48"/>
    </row>
    <row r="296" spans="1:21" ht="14.1" customHeight="1">
      <c r="D296" s="90"/>
      <c r="F296" s="58"/>
      <c r="G296" s="58"/>
      <c r="H296" s="90"/>
      <c r="I296" s="58"/>
      <c r="J296" s="58"/>
      <c r="L296" s="57"/>
      <c r="M296" s="48"/>
      <c r="N296" s="48"/>
      <c r="O296" s="48"/>
      <c r="P296" s="48"/>
      <c r="Q296" s="48"/>
      <c r="S296" s="48"/>
      <c r="T296" s="48"/>
      <c r="U296" s="48"/>
    </row>
    <row r="297" spans="1:21" ht="14.1" customHeight="1">
      <c r="A297" s="57" t="s">
        <v>1879</v>
      </c>
      <c r="B297" s="56" t="s">
        <v>1882</v>
      </c>
      <c r="C297" s="61" t="s">
        <v>2307</v>
      </c>
      <c r="D297" s="90" t="str">
        <f>C297&amp;H297</f>
        <v>altevy</v>
      </c>
      <c r="F297" s="58"/>
      <c r="G297" s="58"/>
      <c r="H297" s="90"/>
      <c r="I297" s="58"/>
      <c r="J297" s="58"/>
      <c r="K297" s="153">
        <v>114621</v>
      </c>
      <c r="L297" s="57"/>
      <c r="M297" s="48"/>
      <c r="N297" s="48"/>
      <c r="O297" s="48"/>
      <c r="P297" s="48"/>
      <c r="Q297" s="48"/>
      <c r="S297" s="48"/>
      <c r="T297" s="48"/>
      <c r="U297" s="48"/>
    </row>
    <row r="298" spans="1:21" ht="14.1" customHeight="1">
      <c r="B298" s="56" t="s">
        <v>1883</v>
      </c>
      <c r="C298" s="61" t="s">
        <v>2307</v>
      </c>
      <c r="D298" s="90" t="str">
        <f t="shared" ref="D298:D299" si="19">C298&amp;H298</f>
        <v>altevya</v>
      </c>
      <c r="F298" s="58"/>
      <c r="G298" s="58"/>
      <c r="H298" s="90" t="s">
        <v>48</v>
      </c>
      <c r="I298" s="58"/>
      <c r="J298" s="58"/>
      <c r="K298" s="153"/>
      <c r="L298" s="57"/>
      <c r="M298" s="48"/>
      <c r="N298" s="48"/>
      <c r="O298" s="48"/>
      <c r="P298" s="48"/>
      <c r="Q298" s="48"/>
      <c r="S298" s="48"/>
      <c r="T298" s="48"/>
      <c r="U298" s="48"/>
    </row>
    <row r="299" spans="1:21" ht="14.1" customHeight="1">
      <c r="B299" s="56" t="s">
        <v>1884</v>
      </c>
      <c r="C299" s="61" t="s">
        <v>2307</v>
      </c>
      <c r="D299" s="90" t="str">
        <f t="shared" si="19"/>
        <v>altevya</v>
      </c>
      <c r="F299" s="58"/>
      <c r="G299" s="58"/>
      <c r="H299" s="90" t="s">
        <v>48</v>
      </c>
      <c r="I299" s="58"/>
      <c r="J299" s="58"/>
      <c r="K299" s="153"/>
      <c r="L299" s="57"/>
      <c r="M299" s="48"/>
      <c r="N299" s="48"/>
      <c r="O299" s="48"/>
      <c r="P299" s="48"/>
      <c r="Q299" s="48"/>
      <c r="S299" s="48"/>
      <c r="T299" s="48"/>
      <c r="U299" s="48"/>
    </row>
    <row r="300" spans="1:21" ht="14.1" customHeight="1">
      <c r="B300" s="56" t="s">
        <v>2139</v>
      </c>
      <c r="C300" s="61" t="s">
        <v>2307</v>
      </c>
      <c r="D300" s="90" t="str">
        <f>C300&amp;H300</f>
        <v>altevya</v>
      </c>
      <c r="F300" s="58"/>
      <c r="G300" s="58"/>
      <c r="H300" s="90" t="s">
        <v>48</v>
      </c>
      <c r="I300" s="58"/>
      <c r="J300" s="58"/>
      <c r="K300" s="153"/>
      <c r="L300" s="57"/>
      <c r="M300" s="48"/>
      <c r="N300" s="48"/>
      <c r="O300" s="48"/>
      <c r="P300" s="48"/>
      <c r="Q300" s="48"/>
      <c r="S300" s="48"/>
      <c r="T300" s="48"/>
      <c r="U300" s="48"/>
    </row>
    <row r="301" spans="1:21" ht="14.1" customHeight="1">
      <c r="D301" s="90"/>
      <c r="F301" s="58"/>
      <c r="G301" s="58"/>
      <c r="H301" s="90"/>
      <c r="I301" s="58"/>
      <c r="J301" s="58"/>
      <c r="K301" s="153"/>
      <c r="L301" s="57"/>
      <c r="M301" s="48"/>
      <c r="N301" s="48"/>
      <c r="O301" s="48"/>
      <c r="P301" s="48"/>
      <c r="Q301" s="48"/>
      <c r="S301" s="48"/>
      <c r="T301" s="48"/>
      <c r="U301" s="48"/>
    </row>
    <row r="302" spans="1:21" ht="14.1" customHeight="1">
      <c r="D302" s="90"/>
      <c r="F302" s="58"/>
      <c r="G302" s="58"/>
      <c r="H302" s="90"/>
      <c r="I302" s="58"/>
      <c r="J302" s="58"/>
      <c r="K302" s="153"/>
      <c r="L302" s="57"/>
      <c r="M302" s="48"/>
      <c r="N302" s="48"/>
      <c r="O302" s="48"/>
      <c r="P302" s="48"/>
      <c r="Q302" s="48"/>
      <c r="S302" s="48"/>
      <c r="T302" s="48"/>
      <c r="U302" s="48"/>
    </row>
    <row r="303" spans="1:21" ht="14.1" customHeight="1">
      <c r="D303" s="90"/>
      <c r="F303" s="58"/>
      <c r="G303" s="58"/>
      <c r="H303" s="90"/>
      <c r="I303" s="58"/>
      <c r="J303" s="58"/>
      <c r="K303" s="153"/>
      <c r="L303" s="57"/>
      <c r="M303" s="48"/>
      <c r="N303" s="48"/>
      <c r="O303" s="48"/>
      <c r="P303" s="48"/>
      <c r="Q303" s="48"/>
      <c r="S303" s="48"/>
      <c r="T303" s="48"/>
      <c r="U303" s="48"/>
    </row>
    <row r="304" spans="1:21" ht="14.1" customHeight="1">
      <c r="D304" s="90"/>
      <c r="F304" s="58"/>
      <c r="G304" s="58"/>
      <c r="H304" s="90"/>
      <c r="I304" s="58"/>
      <c r="J304" s="58"/>
      <c r="K304" s="153"/>
      <c r="L304" s="57"/>
      <c r="M304" s="48"/>
      <c r="N304" s="48"/>
      <c r="O304" s="48"/>
      <c r="P304" s="48"/>
      <c r="Q304" s="48"/>
      <c r="S304" s="48"/>
      <c r="T304" s="48"/>
      <c r="U304" s="48"/>
    </row>
    <row r="305" spans="1:21" ht="14.1" customHeight="1">
      <c r="D305" s="90"/>
      <c r="F305" s="58"/>
      <c r="G305" s="58"/>
      <c r="H305" s="90"/>
      <c r="I305" s="58"/>
      <c r="J305" s="58"/>
      <c r="K305" s="153"/>
      <c r="L305" s="57"/>
      <c r="M305" s="48"/>
      <c r="N305" s="48"/>
      <c r="O305" s="48"/>
      <c r="P305" s="48"/>
      <c r="Q305" s="48"/>
      <c r="S305" s="48"/>
      <c r="T305" s="48"/>
      <c r="U305" s="48"/>
    </row>
    <row r="306" spans="1:21" ht="14.1" customHeight="1">
      <c r="D306" s="90"/>
      <c r="F306" s="58"/>
      <c r="G306" s="58"/>
      <c r="H306" s="90"/>
      <c r="I306" s="58"/>
      <c r="J306" s="58"/>
      <c r="K306" s="153"/>
      <c r="L306" s="57"/>
      <c r="M306" s="48"/>
      <c r="N306" s="48"/>
      <c r="O306" s="48"/>
      <c r="P306" s="48"/>
      <c r="Q306" s="48"/>
      <c r="S306" s="48"/>
      <c r="T306" s="48"/>
      <c r="U306" s="48"/>
    </row>
    <row r="307" spans="1:21" ht="14.1" customHeight="1">
      <c r="D307" s="90"/>
      <c r="F307" s="58"/>
      <c r="G307" s="58"/>
      <c r="H307" s="90"/>
      <c r="I307" s="58"/>
      <c r="J307" s="58"/>
      <c r="K307" s="153"/>
      <c r="L307" s="57"/>
      <c r="M307" s="48"/>
      <c r="N307" s="48"/>
      <c r="O307" s="48"/>
      <c r="P307" s="48"/>
      <c r="Q307" s="48"/>
      <c r="S307" s="48"/>
      <c r="T307" s="48"/>
      <c r="U307" s="48"/>
    </row>
    <row r="308" spans="1:21" ht="14.1" customHeight="1">
      <c r="D308" s="90"/>
      <c r="F308" s="58"/>
      <c r="G308" s="58"/>
      <c r="H308" s="90"/>
      <c r="I308" s="58"/>
      <c r="J308" s="58"/>
      <c r="L308" s="57"/>
      <c r="M308" s="48"/>
      <c r="N308" s="48"/>
      <c r="O308" s="48"/>
      <c r="P308" s="48"/>
      <c r="Q308" s="48"/>
      <c r="S308" s="48"/>
      <c r="T308" s="48"/>
      <c r="U308" s="48"/>
    </row>
    <row r="309" spans="1:21" ht="14.1" customHeight="1">
      <c r="A309" s="57" t="s">
        <v>1880</v>
      </c>
      <c r="B309" s="56" t="s">
        <v>1885</v>
      </c>
      <c r="C309" s="61" t="s">
        <v>2308</v>
      </c>
      <c r="D309" s="46" t="str">
        <f>C309&amp;H309</f>
        <v>altevra</v>
      </c>
      <c r="F309" s="58"/>
      <c r="G309" s="58"/>
      <c r="H309" s="46" t="s">
        <v>48</v>
      </c>
      <c r="I309" s="58"/>
      <c r="J309" s="58"/>
      <c r="K309" s="153">
        <v>114622</v>
      </c>
      <c r="L309" s="57"/>
      <c r="M309" s="48"/>
      <c r="N309" s="48"/>
      <c r="O309" s="48"/>
      <c r="P309" s="48"/>
      <c r="Q309" s="48"/>
      <c r="S309" s="48"/>
      <c r="T309" s="48"/>
      <c r="U309" s="48"/>
    </row>
    <row r="310" spans="1:21" ht="14.1" customHeight="1">
      <c r="B310" s="56" t="s">
        <v>1886</v>
      </c>
      <c r="C310" s="61" t="s">
        <v>2308</v>
      </c>
      <c r="D310" s="46" t="str">
        <f t="shared" ref="D310:D312" si="20">C310&amp;H310</f>
        <v>altevra</v>
      </c>
      <c r="F310" s="58"/>
      <c r="G310" s="58"/>
      <c r="H310" s="46" t="s">
        <v>48</v>
      </c>
      <c r="I310" s="58"/>
      <c r="J310" s="58"/>
      <c r="K310" s="153"/>
      <c r="L310" s="57"/>
      <c r="M310" s="48"/>
      <c r="N310" s="48"/>
      <c r="O310" s="48"/>
      <c r="P310" s="48"/>
      <c r="Q310" s="48"/>
      <c r="S310" s="48"/>
      <c r="T310" s="48"/>
      <c r="U310" s="48"/>
    </row>
    <row r="311" spans="1:21" ht="14.1" customHeight="1">
      <c r="B311" s="56" t="s">
        <v>1887</v>
      </c>
      <c r="C311" s="61" t="s">
        <v>2308</v>
      </c>
      <c r="D311" s="46" t="str">
        <f t="shared" si="20"/>
        <v>altevra</v>
      </c>
      <c r="F311" s="58"/>
      <c r="G311" s="58"/>
      <c r="H311" s="46" t="s">
        <v>48</v>
      </c>
      <c r="I311" s="58"/>
      <c r="J311" s="58"/>
      <c r="K311" s="153"/>
      <c r="L311" s="57"/>
      <c r="M311" s="48"/>
      <c r="N311" s="48"/>
      <c r="O311" s="48"/>
      <c r="P311" s="48"/>
      <c r="Q311" s="48"/>
      <c r="S311" s="48"/>
      <c r="T311" s="48"/>
      <c r="U311" s="48"/>
    </row>
    <row r="312" spans="1:21" ht="14.1" customHeight="1">
      <c r="B312" s="56" t="s">
        <v>2140</v>
      </c>
      <c r="C312" s="61" t="s">
        <v>2308</v>
      </c>
      <c r="D312" s="46" t="str">
        <f t="shared" si="20"/>
        <v>altevra</v>
      </c>
      <c r="F312" s="58"/>
      <c r="G312" s="58"/>
      <c r="H312" s="46" t="s">
        <v>48</v>
      </c>
      <c r="I312" s="58"/>
      <c r="J312" s="58"/>
      <c r="K312" s="153"/>
      <c r="L312" s="57"/>
      <c r="M312" s="48"/>
      <c r="N312" s="48"/>
      <c r="O312" s="48"/>
      <c r="P312" s="48"/>
      <c r="Q312" s="48"/>
      <c r="S312" s="48"/>
      <c r="T312" s="48"/>
      <c r="U312" s="48"/>
    </row>
    <row r="313" spans="1:21" ht="14.1" customHeight="1">
      <c r="B313" s="56" t="s">
        <v>2141</v>
      </c>
      <c r="C313" s="61" t="s">
        <v>2308</v>
      </c>
      <c r="D313" s="46" t="str">
        <f>C313&amp;H313</f>
        <v>altevra</v>
      </c>
      <c r="F313" s="58"/>
      <c r="G313" s="58"/>
      <c r="H313" s="46" t="s">
        <v>48</v>
      </c>
      <c r="I313" s="58"/>
      <c r="J313" s="58"/>
      <c r="K313" s="153"/>
      <c r="L313" s="57"/>
      <c r="M313" s="48"/>
      <c r="N313" s="48"/>
      <c r="O313" s="48"/>
      <c r="P313" s="48"/>
      <c r="Q313" s="48"/>
      <c r="S313" s="48"/>
      <c r="T313" s="48"/>
      <c r="U313" s="48"/>
    </row>
    <row r="314" spans="1:21" ht="14.1" customHeight="1">
      <c r="D314" s="90"/>
      <c r="F314" s="58"/>
      <c r="G314" s="58"/>
      <c r="H314" s="90"/>
      <c r="I314" s="58"/>
      <c r="J314" s="58"/>
      <c r="K314" s="153"/>
      <c r="L314" s="57"/>
      <c r="M314" s="48"/>
      <c r="N314" s="48"/>
      <c r="O314" s="48"/>
      <c r="P314" s="48"/>
      <c r="Q314" s="48"/>
      <c r="S314" s="48"/>
      <c r="T314" s="48"/>
      <c r="U314" s="48"/>
    </row>
    <row r="315" spans="1:21" ht="14.1" customHeight="1">
      <c r="D315" s="90"/>
      <c r="F315" s="58"/>
      <c r="G315" s="58"/>
      <c r="H315" s="90"/>
      <c r="I315" s="58"/>
      <c r="J315" s="58"/>
      <c r="K315" s="153"/>
      <c r="L315" s="57"/>
      <c r="M315" s="48"/>
      <c r="N315" s="48"/>
      <c r="O315" s="48"/>
      <c r="P315" s="48"/>
      <c r="Q315" s="48"/>
      <c r="S315" s="48"/>
      <c r="T315" s="48"/>
      <c r="U315" s="48"/>
    </row>
    <row r="316" spans="1:21" ht="14.1" customHeight="1">
      <c r="D316" s="90"/>
      <c r="F316" s="58"/>
      <c r="G316" s="58"/>
      <c r="H316" s="90"/>
      <c r="I316" s="58"/>
      <c r="J316" s="58"/>
      <c r="K316" s="153"/>
      <c r="L316" s="57"/>
      <c r="M316" s="48"/>
      <c r="N316" s="48"/>
      <c r="O316" s="48"/>
      <c r="P316" s="48"/>
      <c r="Q316" s="48"/>
      <c r="S316" s="48"/>
      <c r="T316" s="48"/>
      <c r="U316" s="48"/>
    </row>
    <row r="317" spans="1:21" ht="14.1" customHeight="1">
      <c r="D317" s="90"/>
      <c r="F317" s="58"/>
      <c r="G317" s="58"/>
      <c r="H317" s="90"/>
      <c r="I317" s="58"/>
      <c r="J317" s="58"/>
      <c r="K317" s="153"/>
      <c r="L317" s="57"/>
      <c r="M317" s="48"/>
      <c r="O317" s="48"/>
      <c r="P317" s="48"/>
      <c r="Q317" s="48"/>
      <c r="S317" s="48"/>
      <c r="T317" s="48"/>
      <c r="U317" s="48"/>
    </row>
    <row r="318" spans="1:21" ht="14.1" customHeight="1">
      <c r="D318" s="90"/>
    </row>
    <row r="319" spans="1:21" ht="14.1" customHeight="1">
      <c r="D319" s="90"/>
    </row>
    <row r="320" spans="1:21" ht="14.1" customHeight="1">
      <c r="D320" s="90"/>
      <c r="N320" s="168"/>
    </row>
    <row r="321" spans="1:21" ht="14.1" customHeight="1">
      <c r="D321" s="90"/>
    </row>
    <row r="322" spans="1:21" ht="14.1" customHeight="1">
      <c r="A322" s="57" t="s">
        <v>1820</v>
      </c>
      <c r="B322" s="56" t="s">
        <v>1270</v>
      </c>
      <c r="C322" s="61" t="s">
        <v>2309</v>
      </c>
      <c r="D322" s="90" t="str">
        <f t="shared" ref="D322:D325" si="21">C322&amp;H322</f>
        <v>alfaa</v>
      </c>
      <c r="F322" s="58"/>
      <c r="G322" s="58"/>
      <c r="H322" s="46" t="s">
        <v>48</v>
      </c>
      <c r="I322" s="58"/>
      <c r="J322" s="58"/>
      <c r="K322" s="135">
        <v>1151</v>
      </c>
      <c r="L322" s="57"/>
      <c r="M322" s="48"/>
      <c r="N322" s="168"/>
      <c r="O322" s="48"/>
      <c r="P322" s="48"/>
      <c r="Q322" s="48"/>
      <c r="S322" s="48"/>
      <c r="T322" s="48"/>
      <c r="U322" s="48"/>
    </row>
    <row r="323" spans="1:21" ht="14.1" customHeight="1">
      <c r="B323" s="56" t="s">
        <v>1821</v>
      </c>
      <c r="C323" s="61" t="s">
        <v>2309</v>
      </c>
      <c r="D323" s="90" t="str">
        <f t="shared" si="21"/>
        <v>alfaa</v>
      </c>
      <c r="F323" s="58"/>
      <c r="G323" s="58"/>
      <c r="H323" s="46" t="s">
        <v>48</v>
      </c>
      <c r="I323" s="58"/>
      <c r="J323" s="58"/>
      <c r="K323" s="153"/>
      <c r="L323" s="57"/>
      <c r="M323" s="48"/>
      <c r="N323" s="168"/>
      <c r="O323" s="48"/>
      <c r="P323" s="48"/>
      <c r="Q323" s="48"/>
      <c r="S323" s="48"/>
      <c r="T323" s="48"/>
      <c r="U323" s="48"/>
    </row>
    <row r="324" spans="1:21" ht="14.1" customHeight="1">
      <c r="B324" s="56" t="s">
        <v>1822</v>
      </c>
      <c r="C324" s="61" t="s">
        <v>2309</v>
      </c>
      <c r="D324" s="90" t="str">
        <f t="shared" si="21"/>
        <v>alfaa</v>
      </c>
      <c r="F324" s="58"/>
      <c r="G324" s="58"/>
      <c r="H324" s="182" t="s">
        <v>48</v>
      </c>
      <c r="I324" s="58"/>
      <c r="J324" s="58"/>
      <c r="L324" s="57"/>
      <c r="M324" s="48"/>
      <c r="N324" s="168"/>
      <c r="O324" s="48"/>
      <c r="P324" s="48"/>
      <c r="Q324" s="48"/>
      <c r="S324" s="48"/>
      <c r="T324" s="48"/>
      <c r="U324" s="48"/>
    </row>
    <row r="325" spans="1:21" ht="14.1" customHeight="1">
      <c r="B325" s="56" t="s">
        <v>1269</v>
      </c>
      <c r="C325" s="61" t="s">
        <v>2309</v>
      </c>
      <c r="D325" s="90" t="str">
        <f t="shared" si="21"/>
        <v>alfaa</v>
      </c>
      <c r="F325" s="58"/>
      <c r="G325" s="58"/>
      <c r="H325" s="182" t="s">
        <v>48</v>
      </c>
      <c r="I325" s="58"/>
      <c r="J325" s="58"/>
      <c r="L325" s="57"/>
      <c r="M325" s="48"/>
      <c r="N325" s="5"/>
      <c r="O325" s="48"/>
      <c r="P325" s="48"/>
      <c r="Q325" s="48"/>
      <c r="S325" s="48"/>
      <c r="T325" s="48"/>
      <c r="U325" s="48"/>
    </row>
    <row r="326" spans="1:21" ht="14.1" customHeight="1">
      <c r="D326" s="90"/>
      <c r="F326" s="58"/>
      <c r="G326" s="58"/>
      <c r="H326" s="182"/>
      <c r="I326" s="58"/>
      <c r="J326" s="58"/>
      <c r="L326" s="57"/>
      <c r="M326" s="48"/>
      <c r="N326" s="5"/>
      <c r="O326" s="48"/>
      <c r="P326" s="48"/>
      <c r="Q326" s="48"/>
      <c r="S326" s="48"/>
      <c r="T326" s="48"/>
      <c r="U326" s="48"/>
    </row>
    <row r="327" spans="1:21" ht="14.1" customHeight="1">
      <c r="D327" s="90"/>
      <c r="F327" s="58"/>
      <c r="G327" s="58"/>
      <c r="H327" s="182"/>
      <c r="I327" s="58"/>
      <c r="J327" s="58"/>
      <c r="L327" s="57"/>
      <c r="M327" s="48"/>
      <c r="N327" s="168"/>
      <c r="O327" s="48"/>
      <c r="P327" s="48"/>
      <c r="Q327" s="48"/>
      <c r="S327" s="48"/>
      <c r="T327" s="48"/>
      <c r="U327" s="48"/>
    </row>
    <row r="328" spans="1:21" ht="14.1" customHeight="1">
      <c r="D328" s="90"/>
      <c r="F328" s="58"/>
      <c r="G328" s="58"/>
      <c r="H328" s="182"/>
      <c r="I328" s="58"/>
      <c r="J328" s="58"/>
      <c r="L328" s="57"/>
      <c r="M328" s="48"/>
      <c r="O328" s="48"/>
      <c r="P328" s="48"/>
      <c r="Q328" s="48"/>
      <c r="S328" s="48"/>
      <c r="T328" s="48"/>
      <c r="U328" s="48"/>
    </row>
    <row r="329" spans="1:21" ht="14.1" customHeight="1">
      <c r="D329" s="90"/>
      <c r="F329" s="58"/>
      <c r="G329" s="58"/>
      <c r="H329" s="182"/>
      <c r="I329" s="58"/>
      <c r="J329" s="58"/>
      <c r="L329" s="57"/>
      <c r="M329" s="48"/>
      <c r="O329" s="48"/>
      <c r="P329" s="48"/>
      <c r="Q329" s="48"/>
      <c r="S329" s="48"/>
      <c r="T329" s="48"/>
      <c r="U329" s="48"/>
    </row>
    <row r="330" spans="1:21" ht="14.1" customHeight="1">
      <c r="D330" s="90"/>
      <c r="F330" s="58"/>
      <c r="G330" s="58"/>
      <c r="H330" s="182"/>
      <c r="I330" s="58"/>
      <c r="J330" s="58"/>
      <c r="L330" s="57"/>
      <c r="M330" s="48"/>
      <c r="O330" s="48"/>
      <c r="P330" s="48"/>
      <c r="Q330" s="48"/>
      <c r="S330" s="48"/>
      <c r="T330" s="48"/>
      <c r="U330" s="48"/>
    </row>
    <row r="331" spans="1:21" ht="14.1" customHeight="1">
      <c r="A331" s="42"/>
      <c r="D331" s="90"/>
      <c r="F331" s="58"/>
      <c r="G331" s="58"/>
      <c r="H331" s="182"/>
      <c r="I331" s="58"/>
      <c r="J331" s="58"/>
      <c r="K331" s="45"/>
      <c r="L331" s="57"/>
      <c r="M331" s="48"/>
      <c r="O331" s="48"/>
      <c r="P331" s="48"/>
      <c r="Q331" s="48"/>
      <c r="S331" s="48"/>
      <c r="T331" s="48"/>
      <c r="U331" s="48"/>
    </row>
    <row r="332" spans="1:21" ht="14.1" customHeight="1">
      <c r="D332" s="90"/>
      <c r="F332" s="58"/>
      <c r="G332" s="58"/>
      <c r="H332" s="182"/>
      <c r="I332" s="58"/>
      <c r="J332" s="58"/>
      <c r="L332" s="57"/>
      <c r="M332" s="48"/>
      <c r="O332" s="48"/>
      <c r="P332" s="48"/>
      <c r="Q332" s="48"/>
      <c r="S332" s="48"/>
      <c r="T332" s="48"/>
      <c r="U332" s="48"/>
    </row>
    <row r="333" spans="1:21" ht="14.1" customHeight="1">
      <c r="A333" s="57" t="s">
        <v>1826</v>
      </c>
      <c r="B333" s="56" t="s">
        <v>1274</v>
      </c>
      <c r="C333" s="61" t="s">
        <v>2310</v>
      </c>
      <c r="D333" s="90" t="str">
        <f t="shared" ref="D333:D338" si="22">C333&amp;H333</f>
        <v>alfia</v>
      </c>
      <c r="F333" s="58"/>
      <c r="G333" s="58"/>
      <c r="H333" s="182" t="s">
        <v>48</v>
      </c>
      <c r="I333" s="58"/>
      <c r="J333" s="58"/>
      <c r="K333" s="135">
        <v>1152</v>
      </c>
      <c r="L333" s="57"/>
      <c r="M333" s="48"/>
      <c r="O333" s="48"/>
      <c r="P333" s="48"/>
      <c r="Q333" s="48"/>
      <c r="S333" s="48"/>
      <c r="T333" s="48"/>
      <c r="U333" s="48"/>
    </row>
    <row r="334" spans="1:21" ht="14.1" customHeight="1">
      <c r="B334" s="56" t="s">
        <v>1275</v>
      </c>
      <c r="C334" s="61" t="s">
        <v>2310</v>
      </c>
      <c r="D334" s="90" t="str">
        <f t="shared" si="22"/>
        <v>alfia</v>
      </c>
      <c r="F334" s="58"/>
      <c r="G334" s="58"/>
      <c r="H334" s="182" t="s">
        <v>48</v>
      </c>
      <c r="I334" s="58"/>
      <c r="J334" s="58"/>
      <c r="L334" s="57"/>
      <c r="M334" s="48"/>
      <c r="O334" s="48"/>
      <c r="P334" s="48"/>
      <c r="Q334" s="48"/>
      <c r="S334" s="48"/>
      <c r="T334" s="48"/>
      <c r="U334" s="48"/>
    </row>
    <row r="335" spans="1:21" ht="14.1" customHeight="1">
      <c r="B335" s="56" t="s">
        <v>1276</v>
      </c>
      <c r="C335" s="61" t="s">
        <v>2310</v>
      </c>
      <c r="D335" s="90" t="str">
        <f t="shared" si="22"/>
        <v>alfia</v>
      </c>
      <c r="F335" s="58"/>
      <c r="G335" s="58"/>
      <c r="H335" s="182" t="s">
        <v>48</v>
      </c>
      <c r="I335" s="58"/>
      <c r="J335" s="58"/>
      <c r="L335" s="57"/>
      <c r="M335" s="48"/>
      <c r="O335" s="48"/>
      <c r="P335" s="48"/>
      <c r="Q335" s="48"/>
      <c r="S335" s="48"/>
      <c r="T335" s="48"/>
      <c r="U335" s="48"/>
    </row>
    <row r="336" spans="1:21" ht="14.1" customHeight="1">
      <c r="B336" s="56" t="s">
        <v>1829</v>
      </c>
      <c r="C336" s="61" t="s">
        <v>2310</v>
      </c>
      <c r="D336" s="90" t="str">
        <f t="shared" si="22"/>
        <v>alfia</v>
      </c>
      <c r="F336" s="58"/>
      <c r="G336" s="58"/>
      <c r="H336" s="182" t="s">
        <v>48</v>
      </c>
      <c r="I336" s="58"/>
      <c r="J336" s="58"/>
      <c r="L336" s="57"/>
      <c r="M336" s="48"/>
      <c r="O336" s="48"/>
      <c r="P336" s="48"/>
      <c r="Q336" s="48"/>
      <c r="S336" s="48"/>
      <c r="T336" s="48"/>
      <c r="U336" s="48"/>
    </row>
    <row r="337" spans="1:21" ht="14.1" customHeight="1">
      <c r="B337" s="56" t="s">
        <v>1830</v>
      </c>
      <c r="C337" s="61" t="s">
        <v>2310</v>
      </c>
      <c r="D337" s="90" t="str">
        <f t="shared" si="22"/>
        <v>alfia</v>
      </c>
      <c r="F337" s="58"/>
      <c r="G337" s="58"/>
      <c r="H337" s="182" t="s">
        <v>48</v>
      </c>
      <c r="I337" s="58"/>
      <c r="J337" s="58"/>
      <c r="L337" s="57"/>
      <c r="M337" s="48"/>
      <c r="O337" s="48"/>
      <c r="P337" s="48"/>
      <c r="Q337" s="48"/>
      <c r="S337" s="48"/>
      <c r="T337" s="48"/>
      <c r="U337" s="48"/>
    </row>
    <row r="338" spans="1:21" ht="14.1" customHeight="1">
      <c r="B338" s="56" t="s">
        <v>1833</v>
      </c>
      <c r="C338" s="61" t="s">
        <v>2310</v>
      </c>
      <c r="D338" s="90" t="str">
        <f t="shared" si="22"/>
        <v>alfia</v>
      </c>
      <c r="F338" s="58"/>
      <c r="G338" s="58"/>
      <c r="H338" s="182" t="s">
        <v>48</v>
      </c>
      <c r="I338" s="58"/>
      <c r="J338" s="58"/>
      <c r="L338" s="57"/>
      <c r="M338" s="48"/>
      <c r="O338" s="48"/>
      <c r="P338" s="48"/>
      <c r="Q338" s="48"/>
      <c r="S338" s="48"/>
      <c r="T338" s="48"/>
      <c r="U338" s="48"/>
    </row>
    <row r="339" spans="1:21" ht="14.1" customHeight="1">
      <c r="D339" s="90"/>
      <c r="F339" s="58"/>
      <c r="G339" s="58"/>
      <c r="H339" s="182"/>
      <c r="I339" s="58"/>
      <c r="J339" s="58"/>
      <c r="L339" s="57"/>
      <c r="M339" s="48"/>
      <c r="O339" s="48"/>
      <c r="P339" s="48"/>
      <c r="Q339" s="48"/>
      <c r="S339" s="48"/>
      <c r="T339" s="48"/>
      <c r="U339" s="48"/>
    </row>
    <row r="340" spans="1:21" ht="14.1" customHeight="1">
      <c r="D340" s="90"/>
      <c r="F340" s="58"/>
      <c r="G340" s="58"/>
      <c r="H340" s="182"/>
      <c r="I340" s="58"/>
      <c r="J340" s="58"/>
      <c r="L340" s="57"/>
      <c r="M340" s="48"/>
      <c r="O340" s="48"/>
      <c r="P340" s="48"/>
      <c r="Q340" s="48"/>
      <c r="S340" s="48"/>
      <c r="T340" s="48"/>
      <c r="U340" s="48"/>
    </row>
    <row r="341" spans="1:21" ht="14.1" customHeight="1">
      <c r="D341" s="90"/>
      <c r="F341" s="58"/>
      <c r="G341" s="58"/>
      <c r="H341" s="182"/>
      <c r="I341" s="58"/>
      <c r="J341" s="58"/>
      <c r="L341" s="57"/>
      <c r="M341" s="48"/>
      <c r="O341" s="48"/>
      <c r="P341" s="48"/>
      <c r="Q341" s="48"/>
      <c r="S341" s="48"/>
      <c r="T341" s="48"/>
      <c r="U341" s="48"/>
    </row>
    <row r="342" spans="1:21" ht="14.1" customHeight="1">
      <c r="D342" s="90"/>
      <c r="F342" s="58"/>
      <c r="G342" s="58"/>
      <c r="H342" s="182"/>
      <c r="I342" s="58"/>
      <c r="J342" s="58"/>
      <c r="L342" s="57"/>
      <c r="M342" s="48"/>
      <c r="O342" s="48"/>
      <c r="P342" s="48"/>
      <c r="Q342" s="48"/>
      <c r="S342" s="48"/>
      <c r="T342" s="48"/>
      <c r="U342" s="48"/>
    </row>
    <row r="343" spans="1:21" ht="14.1" customHeight="1">
      <c r="D343" s="90"/>
      <c r="F343" s="58"/>
      <c r="G343" s="58"/>
      <c r="H343" s="182"/>
      <c r="I343" s="58"/>
      <c r="J343" s="58"/>
      <c r="L343" s="57"/>
      <c r="M343" s="48"/>
      <c r="O343" s="48"/>
      <c r="P343" s="48"/>
      <c r="Q343" s="48"/>
      <c r="S343" s="48"/>
      <c r="T343" s="48"/>
      <c r="U343" s="48"/>
    </row>
    <row r="344" spans="1:21" ht="14.1" customHeight="1">
      <c r="D344" s="90"/>
      <c r="F344" s="58"/>
      <c r="G344" s="58"/>
      <c r="H344" s="182"/>
      <c r="I344" s="58"/>
      <c r="J344" s="58"/>
      <c r="L344" s="57"/>
      <c r="M344" s="48"/>
      <c r="O344" s="48"/>
      <c r="P344" s="48"/>
      <c r="Q344" s="48"/>
      <c r="S344" s="48"/>
      <c r="T344" s="48"/>
      <c r="U344" s="48"/>
    </row>
    <row r="345" spans="1:21" ht="14.1" customHeight="1">
      <c r="D345" s="90"/>
      <c r="F345" s="58"/>
      <c r="G345" s="58"/>
      <c r="H345" s="182"/>
      <c r="I345" s="58"/>
      <c r="J345" s="58"/>
      <c r="L345" s="57"/>
      <c r="M345" s="48"/>
      <c r="O345" s="48"/>
      <c r="P345" s="48"/>
      <c r="Q345" s="48"/>
      <c r="S345" s="48"/>
      <c r="T345" s="48"/>
      <c r="U345" s="48"/>
    </row>
    <row r="346" spans="1:21" ht="14.1" customHeight="1">
      <c r="A346" s="57" t="s">
        <v>1827</v>
      </c>
      <c r="B346" s="56" t="s">
        <v>1832</v>
      </c>
      <c r="C346" s="61" t="s">
        <v>2478</v>
      </c>
      <c r="D346" s="90" t="str">
        <f t="shared" ref="D346:D349" si="23">C346&amp;H346</f>
        <v>alfma</v>
      </c>
      <c r="F346" s="58"/>
      <c r="G346" s="58"/>
      <c r="H346" s="182" t="s">
        <v>48</v>
      </c>
      <c r="I346" s="58"/>
      <c r="J346" s="58"/>
      <c r="K346" s="135">
        <v>1153</v>
      </c>
      <c r="L346" s="57"/>
      <c r="M346" s="48"/>
      <c r="O346" s="48"/>
      <c r="P346" s="48"/>
      <c r="Q346" s="48"/>
      <c r="S346" s="48"/>
      <c r="T346" s="48"/>
      <c r="U346" s="48"/>
    </row>
    <row r="347" spans="1:21" ht="14.1" customHeight="1">
      <c r="A347" s="42"/>
      <c r="B347" s="56" t="s">
        <v>1272</v>
      </c>
      <c r="C347" s="61" t="s">
        <v>2478</v>
      </c>
      <c r="D347" s="90" t="str">
        <f t="shared" si="23"/>
        <v>alfma</v>
      </c>
      <c r="F347" s="58"/>
      <c r="G347" s="58"/>
      <c r="H347" s="182" t="s">
        <v>48</v>
      </c>
      <c r="I347" s="58"/>
      <c r="J347" s="58"/>
      <c r="K347" s="45"/>
      <c r="L347" s="57"/>
      <c r="M347" s="48"/>
      <c r="O347" s="48"/>
      <c r="P347" s="48"/>
      <c r="Q347" s="48"/>
      <c r="S347" s="48"/>
      <c r="T347" s="48"/>
      <c r="U347" s="48"/>
    </row>
    <row r="348" spans="1:21" ht="14.1" customHeight="1">
      <c r="A348" s="42"/>
      <c r="B348" s="56" t="s">
        <v>1271</v>
      </c>
      <c r="C348" s="61" t="s">
        <v>2478</v>
      </c>
      <c r="D348" s="90" t="str">
        <f t="shared" si="23"/>
        <v>alfma</v>
      </c>
      <c r="F348" s="58"/>
      <c r="G348" s="58"/>
      <c r="H348" s="182" t="s">
        <v>48</v>
      </c>
      <c r="I348" s="58"/>
      <c r="J348" s="58"/>
      <c r="K348" s="45"/>
      <c r="L348" s="57"/>
      <c r="M348" s="48"/>
      <c r="O348" s="48"/>
      <c r="P348" s="48"/>
      <c r="Q348" s="48"/>
      <c r="S348" s="48"/>
      <c r="T348" s="48"/>
      <c r="U348" s="48"/>
    </row>
    <row r="349" spans="1:21" ht="14.1" customHeight="1">
      <c r="A349" s="42"/>
      <c r="B349" s="56" t="s">
        <v>1273</v>
      </c>
      <c r="C349" s="61" t="s">
        <v>2478</v>
      </c>
      <c r="D349" s="90" t="str">
        <f t="shared" si="23"/>
        <v>alfma</v>
      </c>
      <c r="F349" s="58"/>
      <c r="G349" s="58"/>
      <c r="H349" s="182" t="s">
        <v>48</v>
      </c>
      <c r="I349" s="58"/>
      <c r="J349" s="58"/>
      <c r="K349" s="45"/>
      <c r="L349" s="57"/>
      <c r="M349" s="48"/>
      <c r="O349" s="48"/>
      <c r="P349" s="48"/>
      <c r="Q349" s="48"/>
      <c r="S349" s="48"/>
      <c r="T349" s="48"/>
      <c r="U349" s="48"/>
    </row>
    <row r="350" spans="1:21" ht="14.1" customHeight="1">
      <c r="A350" s="42"/>
      <c r="D350" s="90"/>
      <c r="F350" s="58"/>
      <c r="G350" s="58"/>
      <c r="H350" s="182"/>
      <c r="I350" s="58"/>
      <c r="J350" s="58"/>
      <c r="K350" s="45"/>
      <c r="L350" s="57"/>
      <c r="M350" s="48"/>
      <c r="O350" s="48"/>
      <c r="P350" s="48"/>
      <c r="Q350" s="48"/>
      <c r="S350" s="48"/>
      <c r="T350" s="48"/>
      <c r="U350" s="48"/>
    </row>
    <row r="351" spans="1:21" ht="14.1" customHeight="1">
      <c r="A351" s="42"/>
      <c r="D351" s="90"/>
      <c r="F351" s="58"/>
      <c r="G351" s="58"/>
      <c r="H351" s="182"/>
      <c r="I351" s="58"/>
      <c r="J351" s="58"/>
      <c r="K351" s="45"/>
      <c r="L351" s="57"/>
      <c r="M351" s="48"/>
      <c r="O351" s="48"/>
      <c r="P351" s="48"/>
      <c r="Q351" s="48"/>
      <c r="S351" s="48"/>
      <c r="T351" s="48"/>
      <c r="U351" s="48"/>
    </row>
    <row r="352" spans="1:21" ht="14.4" customHeight="1">
      <c r="A352" s="42"/>
      <c r="D352" s="90"/>
      <c r="F352" s="58"/>
      <c r="G352" s="58"/>
      <c r="H352" s="182"/>
      <c r="I352" s="58"/>
      <c r="J352" s="58"/>
      <c r="K352" s="45"/>
      <c r="L352" s="57"/>
      <c r="M352" s="48"/>
      <c r="O352" s="48"/>
      <c r="P352" s="48"/>
      <c r="Q352" s="48"/>
      <c r="S352" s="48"/>
      <c r="T352" s="48"/>
      <c r="U352" s="48"/>
    </row>
    <row r="353" spans="1:21" ht="13.8" customHeight="1">
      <c r="A353" s="42"/>
      <c r="D353" s="90"/>
      <c r="F353" s="58"/>
      <c r="G353" s="58"/>
      <c r="H353" s="182"/>
      <c r="I353" s="58"/>
      <c r="J353" s="58"/>
      <c r="K353" s="45"/>
      <c r="L353" s="57"/>
      <c r="M353" s="48"/>
      <c r="O353" s="48"/>
      <c r="P353" s="48"/>
      <c r="Q353" s="48"/>
      <c r="S353" s="48"/>
      <c r="T353" s="48"/>
      <c r="U353" s="48"/>
    </row>
    <row r="354" spans="1:21" ht="14.1" customHeight="1">
      <c r="A354" s="42"/>
      <c r="D354" s="90"/>
      <c r="F354" s="58"/>
      <c r="G354" s="58"/>
      <c r="H354" s="182"/>
      <c r="I354" s="58"/>
      <c r="J354" s="58"/>
      <c r="K354" s="45"/>
      <c r="L354" s="57"/>
      <c r="M354" s="48"/>
      <c r="O354" s="48"/>
      <c r="P354" s="48"/>
      <c r="Q354" s="48"/>
      <c r="S354" s="48"/>
      <c r="T354" s="48"/>
      <c r="U354" s="48"/>
    </row>
    <row r="355" spans="1:21" ht="14.1" customHeight="1">
      <c r="A355" s="42"/>
      <c r="D355" s="90"/>
      <c r="F355" s="58"/>
      <c r="G355" s="58"/>
      <c r="H355" s="182"/>
      <c r="I355" s="58"/>
      <c r="J355" s="58"/>
      <c r="K355" s="45"/>
      <c r="L355" s="57"/>
      <c r="M355" s="48"/>
      <c r="O355" s="48"/>
      <c r="P355" s="48"/>
      <c r="Q355" s="48"/>
      <c r="S355" s="48"/>
      <c r="T355" s="48"/>
      <c r="U355" s="48"/>
    </row>
    <row r="356" spans="1:21" ht="14.1" customHeight="1">
      <c r="A356" s="42"/>
      <c r="D356" s="90"/>
      <c r="F356" s="58"/>
      <c r="G356" s="58"/>
      <c r="H356" s="182"/>
      <c r="I356" s="58"/>
      <c r="J356" s="58"/>
      <c r="K356" s="45"/>
      <c r="L356" s="57"/>
      <c r="M356" s="48"/>
      <c r="O356" s="48"/>
      <c r="P356" s="48"/>
      <c r="Q356" s="48"/>
      <c r="S356" s="48"/>
      <c r="T356" s="48"/>
      <c r="U356" s="48"/>
    </row>
    <row r="357" spans="1:21" ht="14.1" customHeight="1">
      <c r="A357" s="57" t="s">
        <v>1828</v>
      </c>
      <c r="B357" s="56" t="s">
        <v>1831</v>
      </c>
      <c r="C357" s="61" t="s">
        <v>2311</v>
      </c>
      <c r="D357" s="90" t="str">
        <f t="shared" ref="D357:D359" si="24">C357&amp;H357</f>
        <v>alfua</v>
      </c>
      <c r="F357" s="58"/>
      <c r="G357" s="58"/>
      <c r="H357" s="182" t="s">
        <v>48</v>
      </c>
      <c r="I357" s="58"/>
      <c r="J357" s="58"/>
      <c r="K357" s="135">
        <v>1154</v>
      </c>
      <c r="L357" s="57"/>
      <c r="M357" s="48"/>
      <c r="O357" s="48"/>
      <c r="P357" s="48"/>
      <c r="Q357" s="48"/>
      <c r="S357" s="48"/>
      <c r="T357" s="48"/>
      <c r="U357" s="48"/>
    </row>
    <row r="358" spans="1:21" ht="14.1" customHeight="1">
      <c r="B358" s="56" t="s">
        <v>1834</v>
      </c>
      <c r="C358" s="61" t="s">
        <v>2311</v>
      </c>
      <c r="D358" s="90" t="str">
        <f t="shared" si="24"/>
        <v>alfua</v>
      </c>
      <c r="F358" s="58"/>
      <c r="G358" s="58"/>
      <c r="H358" s="182" t="s">
        <v>48</v>
      </c>
      <c r="I358" s="58"/>
      <c r="J358" s="58"/>
      <c r="L358" s="57"/>
      <c r="M358" s="48"/>
      <c r="O358" s="48"/>
      <c r="P358" s="48"/>
      <c r="Q358" s="48"/>
      <c r="S358" s="48"/>
      <c r="T358" s="48"/>
      <c r="U358" s="48"/>
    </row>
    <row r="359" spans="1:21" ht="14.1" customHeight="1">
      <c r="B359" s="56" t="s">
        <v>1835</v>
      </c>
      <c r="C359" s="61" t="s">
        <v>2311</v>
      </c>
      <c r="D359" s="90" t="str">
        <f t="shared" si="24"/>
        <v>alfua</v>
      </c>
      <c r="F359" s="58"/>
      <c r="G359" s="58"/>
      <c r="H359" s="182" t="s">
        <v>48</v>
      </c>
      <c r="I359" s="58"/>
      <c r="J359" s="58"/>
      <c r="L359" s="57"/>
      <c r="M359" s="48"/>
      <c r="O359" s="48"/>
      <c r="P359" s="48"/>
      <c r="Q359" s="48"/>
      <c r="S359" s="48"/>
      <c r="T359" s="48"/>
      <c r="U359" s="48"/>
    </row>
    <row r="360" spans="1:21" ht="14.1" customHeight="1">
      <c r="A360" s="90"/>
      <c r="D360" s="90"/>
      <c r="F360" s="58"/>
      <c r="G360" s="58"/>
      <c r="H360" s="182"/>
      <c r="I360" s="58"/>
      <c r="J360" s="58"/>
      <c r="K360" s="45"/>
      <c r="L360" s="57"/>
      <c r="M360" s="48"/>
      <c r="O360" s="48"/>
      <c r="P360" s="48"/>
      <c r="Q360" s="48"/>
      <c r="S360" s="48"/>
      <c r="T360" s="48"/>
      <c r="U360" s="48"/>
    </row>
    <row r="361" spans="1:21" ht="14.1" customHeight="1">
      <c r="A361" s="90"/>
      <c r="D361" s="90"/>
      <c r="F361" s="58"/>
      <c r="G361" s="58"/>
      <c r="H361" s="182"/>
      <c r="I361" s="58"/>
      <c r="J361" s="58"/>
      <c r="K361" s="45"/>
      <c r="L361" s="57"/>
      <c r="M361" s="48"/>
      <c r="O361" s="48"/>
      <c r="P361" s="48"/>
      <c r="Q361" s="48"/>
      <c r="S361" s="48"/>
      <c r="T361" s="48"/>
      <c r="U361" s="48"/>
    </row>
    <row r="362" spans="1:21" ht="13.8" customHeight="1">
      <c r="A362" s="90"/>
      <c r="D362" s="90"/>
      <c r="F362" s="58"/>
      <c r="G362" s="58"/>
      <c r="H362" s="182"/>
      <c r="I362" s="58"/>
      <c r="J362" s="58"/>
      <c r="K362" s="45"/>
      <c r="L362" s="57"/>
      <c r="M362" s="48"/>
      <c r="O362" s="48"/>
      <c r="P362" s="48"/>
      <c r="Q362" s="48"/>
      <c r="S362" s="48"/>
      <c r="T362" s="48"/>
      <c r="U362" s="48"/>
    </row>
    <row r="363" spans="1:21" ht="13.8" customHeight="1">
      <c r="A363" s="90"/>
      <c r="D363" s="90"/>
      <c r="F363" s="58"/>
      <c r="G363" s="58"/>
      <c r="H363" s="182"/>
      <c r="I363" s="58"/>
      <c r="J363" s="58"/>
      <c r="K363" s="45"/>
      <c r="L363" s="57"/>
      <c r="M363" s="48"/>
      <c r="O363" s="48"/>
      <c r="P363" s="48"/>
      <c r="Q363" s="48"/>
      <c r="S363" s="48"/>
      <c r="T363" s="48"/>
      <c r="U363" s="48"/>
    </row>
    <row r="364" spans="1:21" ht="14.1" customHeight="1">
      <c r="D364" s="90"/>
      <c r="F364" s="58"/>
      <c r="G364" s="58"/>
      <c r="H364" s="182"/>
      <c r="I364" s="58"/>
      <c r="J364" s="58"/>
      <c r="L364" s="57"/>
      <c r="M364" s="48"/>
      <c r="O364" s="48"/>
      <c r="P364" s="48"/>
      <c r="Q364" s="48"/>
      <c r="S364" s="48"/>
      <c r="T364" s="48"/>
      <c r="U364" s="48"/>
    </row>
    <row r="365" spans="1:21" ht="14.1" customHeight="1">
      <c r="A365" s="90" t="s">
        <v>741</v>
      </c>
      <c r="B365" s="56" t="s">
        <v>232</v>
      </c>
      <c r="C365" s="61" t="s">
        <v>2312</v>
      </c>
      <c r="D365" s="90" t="str">
        <f t="shared" ref="D365:D371" si="25">C365&amp;H365</f>
        <v>alfea</v>
      </c>
      <c r="F365" s="58"/>
      <c r="G365" s="58"/>
      <c r="H365" s="182" t="s">
        <v>48</v>
      </c>
      <c r="I365" s="58"/>
      <c r="J365" s="58"/>
      <c r="K365" s="135">
        <v>1155</v>
      </c>
      <c r="L365" s="57"/>
      <c r="M365" s="48"/>
      <c r="O365" s="48"/>
      <c r="P365" s="48"/>
      <c r="Q365" s="48"/>
      <c r="S365" s="48"/>
      <c r="T365" s="48"/>
      <c r="U365" s="48"/>
    </row>
    <row r="366" spans="1:21" ht="14.1" customHeight="1">
      <c r="A366" s="90"/>
      <c r="B366" s="56" t="s">
        <v>233</v>
      </c>
      <c r="C366" s="61" t="s">
        <v>2312</v>
      </c>
      <c r="D366" s="90" t="str">
        <f t="shared" si="25"/>
        <v>alfea</v>
      </c>
      <c r="F366" s="58"/>
      <c r="G366" s="58"/>
      <c r="H366" s="182" t="s">
        <v>48</v>
      </c>
      <c r="I366" s="58"/>
      <c r="J366" s="58"/>
      <c r="K366" s="45"/>
      <c r="L366" s="57"/>
      <c r="M366" s="48"/>
      <c r="O366" s="48"/>
      <c r="P366" s="48"/>
      <c r="Q366" s="48"/>
      <c r="S366" s="48"/>
      <c r="T366" s="48"/>
      <c r="U366" s="48"/>
    </row>
    <row r="367" spans="1:21" ht="14.1" customHeight="1">
      <c r="A367" s="90"/>
      <c r="B367" s="56" t="s">
        <v>234</v>
      </c>
      <c r="C367" s="61" t="s">
        <v>2312</v>
      </c>
      <c r="D367" s="90" t="str">
        <f t="shared" si="25"/>
        <v>alfea</v>
      </c>
      <c r="F367" s="58"/>
      <c r="G367" s="58"/>
      <c r="H367" s="182" t="s">
        <v>48</v>
      </c>
      <c r="I367" s="58"/>
      <c r="J367" s="58"/>
      <c r="K367" s="45"/>
      <c r="L367" s="57"/>
      <c r="M367" s="48"/>
      <c r="O367" s="48"/>
      <c r="P367" s="48"/>
      <c r="Q367" s="48"/>
      <c r="S367" s="48"/>
      <c r="T367" s="48"/>
      <c r="U367" s="48"/>
    </row>
    <row r="368" spans="1:21" ht="15" customHeight="1">
      <c r="A368" s="90"/>
      <c r="B368" s="56" t="s">
        <v>235</v>
      </c>
      <c r="C368" s="61" t="s">
        <v>2312</v>
      </c>
      <c r="D368" s="90" t="str">
        <f t="shared" si="25"/>
        <v>alfea</v>
      </c>
      <c r="F368" s="58"/>
      <c r="G368" s="58"/>
      <c r="H368" s="182" t="s">
        <v>48</v>
      </c>
      <c r="I368" s="58"/>
      <c r="J368" s="58"/>
      <c r="K368" s="45"/>
      <c r="L368" s="57"/>
      <c r="M368" s="48"/>
      <c r="O368" s="48"/>
      <c r="P368" s="48"/>
      <c r="Q368" s="48"/>
      <c r="S368" s="48"/>
      <c r="T368" s="48"/>
      <c r="U368" s="48"/>
    </row>
    <row r="369" spans="1:21" ht="14.1" customHeight="1">
      <c r="A369" s="90"/>
      <c r="B369" s="56" t="s">
        <v>236</v>
      </c>
      <c r="C369" s="61" t="s">
        <v>2312</v>
      </c>
      <c r="D369" s="90" t="str">
        <f t="shared" si="25"/>
        <v>alfea</v>
      </c>
      <c r="F369" s="58"/>
      <c r="G369" s="58"/>
      <c r="H369" s="182" t="s">
        <v>48</v>
      </c>
      <c r="I369" s="58"/>
      <c r="J369" s="58"/>
      <c r="K369" s="45"/>
      <c r="L369" s="57"/>
      <c r="M369" s="48"/>
      <c r="O369" s="48"/>
      <c r="P369" s="48"/>
      <c r="Q369" s="48"/>
      <c r="S369" s="48"/>
      <c r="T369" s="48"/>
      <c r="U369" s="48"/>
    </row>
    <row r="370" spans="1:21" ht="14.1" customHeight="1">
      <c r="A370" s="90"/>
      <c r="B370" s="56" t="s">
        <v>237</v>
      </c>
      <c r="C370" s="61" t="s">
        <v>2312</v>
      </c>
      <c r="D370" s="90" t="str">
        <f t="shared" si="25"/>
        <v>alfea</v>
      </c>
      <c r="F370" s="58"/>
      <c r="G370" s="58"/>
      <c r="H370" s="182" t="s">
        <v>48</v>
      </c>
      <c r="I370" s="58"/>
      <c r="J370" s="58"/>
      <c r="K370" s="45"/>
      <c r="L370" s="57"/>
      <c r="M370" s="48"/>
      <c r="O370" s="48"/>
      <c r="P370" s="48"/>
      <c r="Q370" s="48"/>
      <c r="S370" s="48"/>
      <c r="T370" s="48"/>
      <c r="U370" s="48"/>
    </row>
    <row r="371" spans="1:21" ht="14.1" customHeight="1">
      <c r="A371" s="90"/>
      <c r="B371" s="56" t="s">
        <v>742</v>
      </c>
      <c r="C371" s="61" t="s">
        <v>2312</v>
      </c>
      <c r="D371" s="90" t="str">
        <f t="shared" si="25"/>
        <v>alfea</v>
      </c>
      <c r="F371" s="58"/>
      <c r="G371" s="58"/>
      <c r="H371" s="182" t="s">
        <v>48</v>
      </c>
      <c r="I371" s="58"/>
      <c r="J371" s="58"/>
      <c r="K371" s="45"/>
      <c r="L371" s="57"/>
      <c r="M371" s="48"/>
      <c r="O371" s="48"/>
      <c r="P371" s="48"/>
      <c r="Q371" s="48"/>
      <c r="S371" s="48"/>
      <c r="T371" s="48"/>
      <c r="U371" s="48"/>
    </row>
    <row r="372" spans="1:21" ht="14.1" customHeight="1">
      <c r="D372" s="90"/>
      <c r="F372" s="58"/>
      <c r="G372" s="58"/>
      <c r="H372" s="89"/>
      <c r="I372" s="58"/>
      <c r="J372" s="58"/>
      <c r="L372" s="57"/>
      <c r="M372" s="48"/>
      <c r="O372" s="48"/>
      <c r="P372" s="48"/>
      <c r="Q372" s="48"/>
      <c r="S372" s="48"/>
      <c r="T372" s="48"/>
      <c r="U372" s="48"/>
    </row>
    <row r="373" spans="1:21" ht="14.1" customHeight="1">
      <c r="D373" s="90"/>
      <c r="F373" s="58"/>
      <c r="G373" s="58"/>
      <c r="H373" s="89"/>
      <c r="I373" s="58"/>
      <c r="J373" s="58"/>
      <c r="L373" s="57"/>
      <c r="M373" s="48"/>
      <c r="O373" s="48"/>
      <c r="P373" s="48"/>
      <c r="Q373" s="48"/>
      <c r="S373" s="48"/>
      <c r="T373" s="48"/>
      <c r="U373" s="48"/>
    </row>
    <row r="374" spans="1:21" ht="14.1" customHeight="1">
      <c r="D374" s="90"/>
      <c r="F374" s="58"/>
      <c r="G374" s="58"/>
      <c r="H374" s="89"/>
      <c r="I374" s="58"/>
      <c r="J374" s="58"/>
      <c r="L374" s="57"/>
      <c r="M374" s="48"/>
      <c r="O374" s="48"/>
      <c r="P374" s="48"/>
      <c r="Q374" s="48"/>
      <c r="S374" s="48"/>
      <c r="T374" s="48"/>
      <c r="U374" s="48"/>
    </row>
    <row r="375" spans="1:21" ht="14.1" customHeight="1">
      <c r="A375" s="42"/>
      <c r="D375" s="90"/>
      <c r="F375" s="58"/>
      <c r="G375" s="58"/>
      <c r="H375" s="89"/>
      <c r="I375" s="58"/>
      <c r="J375" s="58"/>
      <c r="K375" s="45"/>
      <c r="L375" s="57"/>
      <c r="M375" s="48"/>
      <c r="O375" s="48"/>
      <c r="P375" s="48"/>
      <c r="Q375" s="48"/>
      <c r="S375" s="48"/>
      <c r="T375" s="48"/>
      <c r="U375" s="48"/>
    </row>
    <row r="376" spans="1:21" ht="14.1" customHeight="1">
      <c r="A376" s="57" t="s">
        <v>1851</v>
      </c>
      <c r="B376" s="56" t="s">
        <v>1852</v>
      </c>
      <c r="C376" s="61" t="s">
        <v>2313</v>
      </c>
      <c r="D376" s="90" t="str">
        <f t="shared" ref="D376:D378" si="26">C376&amp;H376</f>
        <v>aba</v>
      </c>
      <c r="F376" s="58"/>
      <c r="G376" s="58"/>
      <c r="H376" s="89" t="s">
        <v>48</v>
      </c>
      <c r="I376" s="58"/>
      <c r="J376" s="58"/>
      <c r="K376" s="135">
        <v>12</v>
      </c>
      <c r="L376" s="57"/>
      <c r="M376" s="48"/>
      <c r="O376" s="48"/>
      <c r="P376" s="48"/>
      <c r="Q376" s="48"/>
      <c r="S376" s="48"/>
      <c r="T376" s="48"/>
      <c r="U376" s="48"/>
    </row>
    <row r="377" spans="1:21" ht="14.1" customHeight="1">
      <c r="B377" s="56" t="s">
        <v>2041</v>
      </c>
      <c r="C377" s="61" t="s">
        <v>2313</v>
      </c>
      <c r="D377" s="90" t="str">
        <f t="shared" si="26"/>
        <v>ab</v>
      </c>
      <c r="F377" s="58"/>
      <c r="G377" s="58"/>
      <c r="H377" s="89"/>
      <c r="I377" s="58"/>
      <c r="J377" s="58"/>
      <c r="L377" s="57"/>
      <c r="M377" s="48"/>
      <c r="O377" s="48"/>
      <c r="P377" s="48"/>
      <c r="Q377" s="48"/>
      <c r="S377" s="48"/>
      <c r="T377" s="48"/>
      <c r="U377" s="48"/>
    </row>
    <row r="378" spans="1:21" ht="14.1" customHeight="1">
      <c r="B378" s="56" t="s">
        <v>2042</v>
      </c>
      <c r="C378" s="61" t="s">
        <v>2313</v>
      </c>
      <c r="D378" s="90" t="str">
        <f t="shared" si="26"/>
        <v>ab</v>
      </c>
      <c r="F378" s="58"/>
      <c r="G378" s="58"/>
      <c r="H378" s="89"/>
      <c r="I378" s="58"/>
      <c r="J378" s="58"/>
      <c r="L378" s="57"/>
      <c r="M378" s="48"/>
      <c r="O378" s="48"/>
      <c r="P378" s="48"/>
      <c r="Q378" s="48"/>
      <c r="S378" s="48"/>
      <c r="T378" s="48"/>
      <c r="U378" s="48"/>
    </row>
    <row r="379" spans="1:21" ht="14.1" customHeight="1">
      <c r="D379" s="90"/>
      <c r="F379" s="58"/>
      <c r="G379" s="58"/>
      <c r="H379" s="89"/>
      <c r="I379" s="58"/>
      <c r="J379" s="58"/>
      <c r="L379" s="57"/>
      <c r="M379" s="48"/>
      <c r="O379" s="48"/>
      <c r="P379" s="48"/>
      <c r="Q379" s="48"/>
      <c r="S379" s="48"/>
      <c r="T379" s="48"/>
      <c r="U379" s="48"/>
    </row>
    <row r="380" spans="1:21" ht="14.1" customHeight="1">
      <c r="D380" s="90"/>
      <c r="F380" s="58"/>
      <c r="G380" s="58"/>
      <c r="H380" s="89"/>
      <c r="I380" s="58"/>
      <c r="J380" s="58"/>
      <c r="L380" s="57"/>
      <c r="M380" s="48"/>
      <c r="O380" s="48"/>
      <c r="P380" s="48"/>
      <c r="Q380" s="48"/>
      <c r="S380" s="48"/>
      <c r="T380" s="48"/>
      <c r="U380" s="48"/>
    </row>
    <row r="381" spans="1:21" ht="14.1" customHeight="1">
      <c r="D381" s="90"/>
      <c r="F381" s="58"/>
      <c r="G381" s="58"/>
      <c r="H381" s="89"/>
      <c r="I381" s="58"/>
      <c r="J381" s="58"/>
      <c r="L381" s="57"/>
      <c r="M381" s="48"/>
      <c r="O381" s="48"/>
      <c r="P381" s="48"/>
      <c r="Q381" s="48"/>
      <c r="S381" s="48"/>
      <c r="T381" s="48"/>
      <c r="U381" s="48"/>
    </row>
    <row r="382" spans="1:21" ht="14.1" customHeight="1">
      <c r="D382" s="90"/>
      <c r="F382" s="58"/>
      <c r="G382" s="58"/>
      <c r="H382" s="89"/>
      <c r="I382" s="58"/>
      <c r="J382" s="58"/>
      <c r="L382" s="57"/>
      <c r="M382" s="48"/>
      <c r="O382" s="48"/>
      <c r="P382" s="48"/>
      <c r="Q382" s="48"/>
      <c r="S382" s="48"/>
      <c r="T382" s="48"/>
      <c r="U382" s="48"/>
    </row>
    <row r="383" spans="1:21" ht="14.1" customHeight="1">
      <c r="D383" s="90"/>
      <c r="F383" s="58"/>
      <c r="G383" s="58"/>
      <c r="H383" s="89"/>
      <c r="I383" s="58"/>
      <c r="J383" s="58"/>
      <c r="L383" s="57"/>
      <c r="M383" s="48"/>
      <c r="O383" s="48"/>
      <c r="P383" s="48"/>
      <c r="Q383" s="48"/>
      <c r="S383" s="48"/>
      <c r="T383" s="48"/>
      <c r="U383" s="48"/>
    </row>
    <row r="384" spans="1:21" ht="14.1" customHeight="1">
      <c r="A384" s="57" t="s">
        <v>1853</v>
      </c>
      <c r="B384" s="56" t="s">
        <v>1854</v>
      </c>
      <c r="C384" s="61" t="s">
        <v>2314</v>
      </c>
      <c r="D384" s="90" t="str">
        <f t="shared" ref="D384" si="27">C384&amp;H384</f>
        <v>ada</v>
      </c>
      <c r="H384" s="142" t="s">
        <v>48</v>
      </c>
      <c r="K384" s="135">
        <v>13</v>
      </c>
    </row>
    <row r="385" spans="1:11" ht="14.1" customHeight="1">
      <c r="D385" s="90"/>
    </row>
    <row r="386" spans="1:11" ht="14.1" customHeight="1">
      <c r="D386" s="90"/>
    </row>
    <row r="387" spans="1:11" ht="14.1" customHeight="1">
      <c r="D387" s="90"/>
    </row>
    <row r="388" spans="1:11" ht="14.1" customHeight="1">
      <c r="D388" s="90"/>
    </row>
    <row r="389" spans="1:11" ht="14.1" customHeight="1">
      <c r="D389" s="90"/>
    </row>
    <row r="390" spans="1:11" ht="14.1" customHeight="1">
      <c r="D390" s="90"/>
    </row>
    <row r="391" spans="1:11" ht="14.1" customHeight="1">
      <c r="A391" s="57" t="s">
        <v>2253</v>
      </c>
      <c r="B391" s="56" t="s">
        <v>591</v>
      </c>
      <c r="C391" s="61" t="s">
        <v>1690</v>
      </c>
      <c r="D391" s="90" t="str">
        <f t="shared" ref="D391:D399" si="28">C391&amp;H391</f>
        <v>acta</v>
      </c>
      <c r="H391" s="90" t="s">
        <v>48</v>
      </c>
      <c r="K391" s="135">
        <v>141</v>
      </c>
    </row>
    <row r="392" spans="1:11" ht="14.1" customHeight="1">
      <c r="A392" s="28"/>
      <c r="B392" s="56" t="s">
        <v>592</v>
      </c>
      <c r="C392" s="61" t="s">
        <v>1690</v>
      </c>
      <c r="D392" s="90" t="str">
        <f t="shared" si="28"/>
        <v>acta</v>
      </c>
      <c r="H392" s="90" t="s">
        <v>48</v>
      </c>
    </row>
    <row r="393" spans="1:11" ht="14.1" customHeight="1">
      <c r="A393" s="28"/>
      <c r="B393" s="56" t="s">
        <v>593</v>
      </c>
      <c r="C393" s="61" t="s">
        <v>1690</v>
      </c>
      <c r="D393" s="90" t="str">
        <f t="shared" si="28"/>
        <v>acta</v>
      </c>
      <c r="H393" s="90" t="s">
        <v>48</v>
      </c>
    </row>
    <row r="394" spans="1:11" ht="14.1" customHeight="1">
      <c r="A394" s="28"/>
      <c r="B394" s="56" t="s">
        <v>1096</v>
      </c>
      <c r="C394" s="61" t="s">
        <v>1690</v>
      </c>
      <c r="D394" s="90" t="str">
        <f t="shared" si="28"/>
        <v>acta</v>
      </c>
      <c r="H394" s="90" t="s">
        <v>48</v>
      </c>
    </row>
    <row r="395" spans="1:11" ht="14.1" customHeight="1">
      <c r="A395" s="28"/>
      <c r="B395" s="56" t="s">
        <v>1102</v>
      </c>
      <c r="C395" s="61" t="s">
        <v>1690</v>
      </c>
      <c r="D395" s="90" t="str">
        <f t="shared" si="28"/>
        <v>acta</v>
      </c>
      <c r="H395" s="90" t="s">
        <v>48</v>
      </c>
    </row>
    <row r="396" spans="1:11" ht="14.1" customHeight="1">
      <c r="A396" s="28"/>
      <c r="B396" s="56" t="s">
        <v>1103</v>
      </c>
      <c r="C396" s="61" t="s">
        <v>1690</v>
      </c>
      <c r="D396" s="90" t="str">
        <f t="shared" si="28"/>
        <v>acta</v>
      </c>
      <c r="H396" s="90" t="s">
        <v>48</v>
      </c>
    </row>
    <row r="397" spans="1:11" ht="14.1" customHeight="1">
      <c r="A397" s="28"/>
      <c r="B397" s="56" t="s">
        <v>1790</v>
      </c>
      <c r="C397" s="61" t="s">
        <v>1690</v>
      </c>
      <c r="D397" s="90" t="str">
        <f t="shared" si="28"/>
        <v>acta</v>
      </c>
      <c r="H397" s="90" t="s">
        <v>48</v>
      </c>
    </row>
    <row r="398" spans="1:11" ht="14.1" customHeight="1">
      <c r="A398" s="28"/>
      <c r="B398" s="56" t="s">
        <v>1204</v>
      </c>
      <c r="C398" s="61" t="s">
        <v>1690</v>
      </c>
      <c r="D398" s="90" t="str">
        <f t="shared" si="28"/>
        <v>acta</v>
      </c>
      <c r="H398" s="90" t="s">
        <v>48</v>
      </c>
    </row>
    <row r="399" spans="1:11" ht="14.1" customHeight="1">
      <c r="A399" s="28"/>
      <c r="B399" s="56" t="s">
        <v>1205</v>
      </c>
      <c r="C399" s="61" t="s">
        <v>1690</v>
      </c>
      <c r="D399" s="90" t="str">
        <f t="shared" si="28"/>
        <v>acta</v>
      </c>
      <c r="H399" s="90" t="s">
        <v>48</v>
      </c>
    </row>
    <row r="400" spans="1:11" ht="13.95" customHeight="1">
      <c r="A400" s="28"/>
      <c r="D400" s="90"/>
      <c r="H400" s="90"/>
    </row>
    <row r="401" spans="1:11" ht="14.1" customHeight="1">
      <c r="A401" s="28"/>
      <c r="D401" s="90"/>
      <c r="H401" s="90"/>
    </row>
    <row r="402" spans="1:11" ht="14.1" customHeight="1">
      <c r="A402" s="28"/>
      <c r="D402" s="90"/>
      <c r="H402" s="90"/>
    </row>
    <row r="403" spans="1:11" ht="14.1" customHeight="1">
      <c r="A403" s="28"/>
      <c r="D403" s="90"/>
      <c r="H403" s="90"/>
    </row>
    <row r="404" spans="1:11" ht="14.1" customHeight="1">
      <c r="A404" s="28"/>
      <c r="D404" s="90"/>
      <c r="H404" s="90"/>
    </row>
    <row r="406" spans="1:11" ht="14.1" customHeight="1">
      <c r="A406" s="28"/>
      <c r="D406" s="90"/>
      <c r="H406" s="90"/>
    </row>
    <row r="407" spans="1:11" ht="14.1" customHeight="1">
      <c r="A407" s="28"/>
      <c r="D407" s="90"/>
    </row>
    <row r="408" spans="1:11" ht="14.1" customHeight="1">
      <c r="A408" s="28" t="s">
        <v>1850</v>
      </c>
      <c r="B408" s="56" t="s">
        <v>1789</v>
      </c>
      <c r="C408" s="61" t="s">
        <v>2315</v>
      </c>
      <c r="D408" s="90" t="str">
        <f t="shared" ref="D408:D409" si="29">C408&amp;H408</f>
        <v>acma</v>
      </c>
      <c r="H408" s="142" t="s">
        <v>48</v>
      </c>
      <c r="K408" s="135">
        <v>142</v>
      </c>
    </row>
    <row r="409" spans="1:11" ht="14.1" customHeight="1">
      <c r="A409" s="28"/>
      <c r="B409" s="56" t="s">
        <v>2254</v>
      </c>
      <c r="C409" s="61" t="s">
        <v>2315</v>
      </c>
      <c r="D409" s="90" t="str">
        <f t="shared" si="29"/>
        <v>acm</v>
      </c>
    </row>
    <row r="410" spans="1:11" ht="14.1" customHeight="1">
      <c r="A410" s="28"/>
      <c r="D410" s="90"/>
    </row>
    <row r="411" spans="1:11" ht="14.1" customHeight="1">
      <c r="A411" s="28"/>
      <c r="D411" s="90"/>
    </row>
    <row r="412" spans="1:11" ht="14.1" customHeight="1">
      <c r="A412" s="28"/>
      <c r="D412" s="90"/>
    </row>
    <row r="413" spans="1:11" ht="14.1" customHeight="1">
      <c r="A413" s="28"/>
      <c r="D413" s="90"/>
    </row>
    <row r="414" spans="1:11" ht="14.1" customHeight="1">
      <c r="A414" s="28"/>
      <c r="D414" s="90"/>
    </row>
    <row r="415" spans="1:11" ht="14.1" customHeight="1">
      <c r="A415" s="28"/>
      <c r="D415" s="90"/>
    </row>
    <row r="416" spans="1:11" ht="14.1" customHeight="1">
      <c r="A416" s="28"/>
      <c r="D416" s="90"/>
    </row>
    <row r="417" spans="1:11" ht="14.1" customHeight="1">
      <c r="A417" s="28"/>
      <c r="D417" s="90"/>
    </row>
    <row r="418" spans="1:11" ht="14.1" customHeight="1">
      <c r="A418" s="28" t="s">
        <v>1844</v>
      </c>
      <c r="B418" s="56" t="s">
        <v>1796</v>
      </c>
      <c r="C418" s="61" t="s">
        <v>2316</v>
      </c>
      <c r="D418" s="90" t="str">
        <f t="shared" ref="D418:D421" si="30">C418&amp;H418</f>
        <v>acoa</v>
      </c>
      <c r="H418" s="38" t="s">
        <v>48</v>
      </c>
      <c r="K418" s="135">
        <v>143</v>
      </c>
    </row>
    <row r="419" spans="1:11" ht="14.1" customHeight="1">
      <c r="A419" s="28"/>
      <c r="B419" s="56" t="s">
        <v>1800</v>
      </c>
      <c r="C419" s="61" t="s">
        <v>2316</v>
      </c>
      <c r="D419" s="90" t="str">
        <f t="shared" si="30"/>
        <v>acoa</v>
      </c>
      <c r="H419" s="38" t="s">
        <v>48</v>
      </c>
    </row>
    <row r="420" spans="1:11" ht="14.1" customHeight="1">
      <c r="A420" s="28"/>
      <c r="B420" s="56" t="s">
        <v>1201</v>
      </c>
      <c r="C420" s="61" t="s">
        <v>2316</v>
      </c>
      <c r="D420" s="90" t="str">
        <f t="shared" si="30"/>
        <v>acoa</v>
      </c>
      <c r="H420" s="38" t="s">
        <v>48</v>
      </c>
    </row>
    <row r="421" spans="1:11" ht="14.1" customHeight="1">
      <c r="A421" s="28"/>
      <c r="B421" s="56" t="s">
        <v>1791</v>
      </c>
      <c r="C421" s="61" t="s">
        <v>2316</v>
      </c>
      <c r="D421" s="90" t="str">
        <f t="shared" si="30"/>
        <v>acoa</v>
      </c>
      <c r="H421" s="38" t="s">
        <v>48</v>
      </c>
    </row>
    <row r="422" spans="1:11" ht="14.1" customHeight="1">
      <c r="A422" s="28"/>
      <c r="D422" s="90"/>
      <c r="H422" s="38"/>
    </row>
    <row r="423" spans="1:11" ht="14.1" customHeight="1">
      <c r="A423" s="28"/>
      <c r="D423" s="90"/>
      <c r="H423" s="38"/>
    </row>
    <row r="424" spans="1:11" ht="14.1" customHeight="1">
      <c r="A424" s="28"/>
      <c r="D424" s="90"/>
      <c r="H424" s="38"/>
    </row>
    <row r="425" spans="1:11" ht="14.1" customHeight="1">
      <c r="A425" s="28"/>
      <c r="D425" s="90"/>
      <c r="H425" s="38"/>
    </row>
    <row r="426" spans="1:11" ht="14.1" customHeight="1">
      <c r="A426" s="28"/>
      <c r="D426" s="90"/>
    </row>
    <row r="427" spans="1:11" ht="14.1" customHeight="1">
      <c r="A427" s="28"/>
      <c r="D427" s="90"/>
    </row>
    <row r="428" spans="1:11" ht="14.1" customHeight="1">
      <c r="A428" s="57" t="s">
        <v>1795</v>
      </c>
      <c r="B428" s="56" t="s">
        <v>1797</v>
      </c>
      <c r="C428" s="61" t="s">
        <v>2317</v>
      </c>
      <c r="D428" s="90" t="str">
        <f t="shared" ref="D428:D430" si="31">C428&amp;H428</f>
        <v>acya</v>
      </c>
      <c r="H428" s="38" t="s">
        <v>48</v>
      </c>
      <c r="K428" s="135">
        <v>144</v>
      </c>
    </row>
    <row r="429" spans="1:11" ht="14.1" customHeight="1">
      <c r="A429" s="28"/>
      <c r="B429" s="56" t="s">
        <v>1798</v>
      </c>
      <c r="C429" s="61" t="s">
        <v>2317</v>
      </c>
      <c r="D429" s="90" t="str">
        <f t="shared" si="31"/>
        <v>acya</v>
      </c>
      <c r="H429" s="38" t="s">
        <v>48</v>
      </c>
    </row>
    <row r="430" spans="1:11" ht="14.1" customHeight="1">
      <c r="A430" s="28"/>
      <c r="B430" s="56" t="s">
        <v>1799</v>
      </c>
      <c r="C430" s="61" t="s">
        <v>2317</v>
      </c>
      <c r="D430" s="90" t="str">
        <f t="shared" si="31"/>
        <v>acy</v>
      </c>
    </row>
    <row r="431" spans="1:11" ht="14.1" customHeight="1">
      <c r="A431" s="28"/>
      <c r="D431" s="90"/>
    </row>
    <row r="432" spans="1:11" ht="14.1" customHeight="1">
      <c r="A432" s="28"/>
      <c r="D432" s="90"/>
    </row>
    <row r="433" spans="1:11" ht="14.1" customHeight="1">
      <c r="A433" s="28"/>
      <c r="D433" s="90"/>
    </row>
    <row r="434" spans="1:11" ht="14.1" customHeight="1">
      <c r="A434" s="28"/>
      <c r="D434" s="90"/>
    </row>
    <row r="435" spans="1:11" ht="14.1" customHeight="1">
      <c r="A435" s="28"/>
      <c r="D435" s="90"/>
    </row>
    <row r="436" spans="1:11" ht="14.1" customHeight="1">
      <c r="A436" s="28"/>
      <c r="D436" s="90"/>
    </row>
    <row r="437" spans="1:11" ht="14.1" customHeight="1">
      <c r="A437" s="28"/>
      <c r="D437" s="90"/>
    </row>
    <row r="438" spans="1:11" ht="14.1" customHeight="1">
      <c r="D438" s="90"/>
    </row>
    <row r="439" spans="1:11" ht="14.1" customHeight="1">
      <c r="D439" s="90"/>
    </row>
    <row r="440" spans="1:11" ht="14.1" customHeight="1">
      <c r="A440" s="57" t="s">
        <v>762</v>
      </c>
      <c r="B440" s="56" t="s">
        <v>1071</v>
      </c>
      <c r="C440" s="61" t="s">
        <v>123</v>
      </c>
      <c r="D440" s="151" t="str">
        <f t="shared" ref="D440:D450" si="32">C440&amp;H440</f>
        <v>ama</v>
      </c>
      <c r="H440" s="90" t="s">
        <v>48</v>
      </c>
      <c r="K440" s="135">
        <v>15</v>
      </c>
    </row>
    <row r="441" spans="1:11" ht="14.1" customHeight="1">
      <c r="B441" s="56" t="s">
        <v>1072</v>
      </c>
      <c r="C441" s="61" t="s">
        <v>123</v>
      </c>
      <c r="D441" s="151" t="str">
        <f t="shared" si="32"/>
        <v>ama</v>
      </c>
      <c r="H441" s="90" t="s">
        <v>48</v>
      </c>
    </row>
    <row r="442" spans="1:11" ht="14.1" customHeight="1">
      <c r="B442" s="56" t="s">
        <v>172</v>
      </c>
      <c r="C442" s="61" t="s">
        <v>123</v>
      </c>
      <c r="D442" s="151" t="str">
        <f t="shared" si="32"/>
        <v>amc</v>
      </c>
      <c r="H442" s="90" t="s">
        <v>1415</v>
      </c>
    </row>
    <row r="443" spans="1:11" ht="14.1" customHeight="1">
      <c r="B443" s="56" t="s">
        <v>177</v>
      </c>
      <c r="C443" s="61" t="s">
        <v>123</v>
      </c>
      <c r="D443" s="151" t="str">
        <f t="shared" si="32"/>
        <v>amc</v>
      </c>
      <c r="H443" s="90" t="s">
        <v>1415</v>
      </c>
    </row>
    <row r="444" spans="1:11" ht="14.1" customHeight="1">
      <c r="B444" s="56" t="s">
        <v>275</v>
      </c>
      <c r="C444" s="61" t="s">
        <v>123</v>
      </c>
      <c r="D444" s="151" t="str">
        <f t="shared" si="32"/>
        <v>ama</v>
      </c>
      <c r="H444" s="90" t="s">
        <v>48</v>
      </c>
    </row>
    <row r="445" spans="1:11" ht="14.1" customHeight="1">
      <c r="B445" s="56" t="s">
        <v>271</v>
      </c>
      <c r="C445" s="61" t="s">
        <v>123</v>
      </c>
      <c r="D445" s="151" t="str">
        <f t="shared" si="32"/>
        <v>ama</v>
      </c>
      <c r="H445" s="90" t="s">
        <v>48</v>
      </c>
    </row>
    <row r="446" spans="1:11" ht="14.1" customHeight="1">
      <c r="B446" s="56" t="s">
        <v>1073</v>
      </c>
      <c r="C446" s="61" t="s">
        <v>123</v>
      </c>
      <c r="D446" s="151" t="str">
        <f t="shared" si="32"/>
        <v>ama</v>
      </c>
      <c r="H446" s="90" t="s">
        <v>48</v>
      </c>
    </row>
    <row r="447" spans="1:11" ht="14.1" customHeight="1">
      <c r="B447" s="56" t="s">
        <v>175</v>
      </c>
      <c r="C447" s="61" t="s">
        <v>123</v>
      </c>
      <c r="D447" s="151" t="str">
        <f t="shared" si="32"/>
        <v>ama</v>
      </c>
      <c r="H447" s="90" t="s">
        <v>48</v>
      </c>
    </row>
    <row r="448" spans="1:11" ht="14.1" customHeight="1">
      <c r="B448" s="56" t="s">
        <v>1074</v>
      </c>
      <c r="C448" s="61" t="s">
        <v>123</v>
      </c>
      <c r="D448" s="151" t="str">
        <f t="shared" si="32"/>
        <v>amo</v>
      </c>
      <c r="H448" s="142" t="s">
        <v>1411</v>
      </c>
    </row>
    <row r="449" spans="1:18" ht="14.1" customHeight="1">
      <c r="B449" s="56" t="s">
        <v>1511</v>
      </c>
      <c r="C449" s="61" t="s">
        <v>123</v>
      </c>
      <c r="D449" s="151" t="str">
        <f t="shared" si="32"/>
        <v>ama</v>
      </c>
      <c r="H449" s="90" t="s">
        <v>48</v>
      </c>
    </row>
    <row r="450" spans="1:18" ht="14.1" customHeight="1">
      <c r="B450" s="56" t="s">
        <v>2124</v>
      </c>
      <c r="C450" s="61" t="s">
        <v>123</v>
      </c>
      <c r="D450" s="151" t="str">
        <f t="shared" si="32"/>
        <v>am</v>
      </c>
      <c r="H450" s="90"/>
    </row>
    <row r="451" spans="1:18" ht="14.1" customHeight="1">
      <c r="D451" s="151"/>
      <c r="H451" s="90"/>
    </row>
    <row r="452" spans="1:18" ht="14.1" customHeight="1">
      <c r="D452" s="151"/>
      <c r="H452" s="90"/>
    </row>
    <row r="453" spans="1:18" ht="14.1" customHeight="1">
      <c r="D453" s="151"/>
      <c r="H453" s="90"/>
    </row>
    <row r="454" spans="1:18" ht="14.1" customHeight="1">
      <c r="D454" s="151"/>
      <c r="H454" s="90"/>
    </row>
    <row r="455" spans="1:18" ht="14.1" customHeight="1">
      <c r="D455" s="151"/>
      <c r="H455" s="90"/>
    </row>
    <row r="456" spans="1:18" ht="14.1" customHeight="1">
      <c r="C456" s="146"/>
      <c r="D456" s="90"/>
      <c r="E456" s="146"/>
      <c r="R456" s="49"/>
    </row>
    <row r="457" spans="1:18" ht="14.1" customHeight="1">
      <c r="A457" s="57" t="s">
        <v>411</v>
      </c>
      <c r="B457" s="56" t="s">
        <v>410</v>
      </c>
      <c r="C457" s="61" t="s">
        <v>109</v>
      </c>
      <c r="D457" s="151" t="str">
        <f t="shared" ref="D457:D469" si="33">C457&amp;H457</f>
        <v>asa</v>
      </c>
      <c r="E457" s="146"/>
      <c r="H457" s="90" t="s">
        <v>48</v>
      </c>
      <c r="K457" s="135">
        <v>16</v>
      </c>
      <c r="R457" s="49"/>
    </row>
    <row r="458" spans="1:18" ht="14.1" customHeight="1">
      <c r="B458" s="56" t="s">
        <v>486</v>
      </c>
      <c r="C458" s="61" t="s">
        <v>109</v>
      </c>
      <c r="D458" s="151" t="str">
        <f t="shared" si="33"/>
        <v>asa</v>
      </c>
      <c r="E458" s="146"/>
      <c r="H458" s="90" t="s">
        <v>48</v>
      </c>
      <c r="R458" s="49"/>
    </row>
    <row r="459" spans="1:18" ht="14.1" customHeight="1">
      <c r="B459" s="56" t="s">
        <v>489</v>
      </c>
      <c r="C459" s="61" t="s">
        <v>109</v>
      </c>
      <c r="D459" s="151" t="str">
        <f t="shared" si="33"/>
        <v>asa</v>
      </c>
      <c r="E459" s="146"/>
      <c r="H459" s="90" t="s">
        <v>48</v>
      </c>
      <c r="R459" s="49"/>
    </row>
    <row r="460" spans="1:18" ht="14.1" customHeight="1">
      <c r="B460" s="56" t="s">
        <v>725</v>
      </c>
      <c r="C460" s="61" t="s">
        <v>109</v>
      </c>
      <c r="D460" s="151" t="str">
        <f t="shared" si="33"/>
        <v>asa</v>
      </c>
      <c r="E460" s="146"/>
      <c r="H460" s="90" t="s">
        <v>48</v>
      </c>
      <c r="R460" s="49"/>
    </row>
    <row r="461" spans="1:18" ht="14.1" customHeight="1">
      <c r="B461" s="56" t="s">
        <v>915</v>
      </c>
      <c r="C461" s="61" t="s">
        <v>109</v>
      </c>
      <c r="D461" s="151" t="str">
        <f t="shared" si="33"/>
        <v>asa</v>
      </c>
      <c r="E461" s="146"/>
      <c r="H461" s="90" t="s">
        <v>48</v>
      </c>
      <c r="R461" s="49"/>
    </row>
    <row r="462" spans="1:18" ht="14.1" customHeight="1">
      <c r="B462" s="56" t="s">
        <v>485</v>
      </c>
      <c r="C462" s="61" t="s">
        <v>109</v>
      </c>
      <c r="D462" s="151" t="str">
        <f t="shared" si="33"/>
        <v>asa</v>
      </c>
      <c r="E462" s="146"/>
      <c r="H462" s="90" t="s">
        <v>48</v>
      </c>
      <c r="R462" s="49"/>
    </row>
    <row r="463" spans="1:18" ht="14.1" customHeight="1">
      <c r="B463" s="56" t="s">
        <v>724</v>
      </c>
      <c r="C463" s="61" t="s">
        <v>109</v>
      </c>
      <c r="D463" s="151" t="str">
        <f t="shared" si="33"/>
        <v>asa</v>
      </c>
      <c r="E463" s="146"/>
      <c r="H463" s="90" t="s">
        <v>48</v>
      </c>
      <c r="R463" s="49"/>
    </row>
    <row r="464" spans="1:18" ht="14.1" customHeight="1">
      <c r="B464" s="56" t="s">
        <v>929</v>
      </c>
      <c r="C464" s="61" t="s">
        <v>109</v>
      </c>
      <c r="D464" s="151" t="str">
        <f t="shared" si="33"/>
        <v>asa</v>
      </c>
      <c r="E464" s="146"/>
      <c r="H464" s="90" t="s">
        <v>48</v>
      </c>
      <c r="R464" s="49"/>
    </row>
    <row r="465" spans="1:18" ht="14.1" customHeight="1">
      <c r="B465" s="56" t="s">
        <v>939</v>
      </c>
      <c r="C465" s="61" t="s">
        <v>109</v>
      </c>
      <c r="D465" s="151" t="str">
        <f t="shared" si="33"/>
        <v>asa</v>
      </c>
      <c r="E465" s="146"/>
      <c r="H465" s="90" t="s">
        <v>48</v>
      </c>
      <c r="R465" s="49"/>
    </row>
    <row r="466" spans="1:18" ht="14.1" customHeight="1">
      <c r="B466" s="56" t="s">
        <v>1053</v>
      </c>
      <c r="C466" s="61" t="s">
        <v>109</v>
      </c>
      <c r="D466" s="151" t="str">
        <f t="shared" si="33"/>
        <v>asa</v>
      </c>
      <c r="E466" s="146"/>
      <c r="H466" s="90" t="s">
        <v>48</v>
      </c>
      <c r="R466" s="49"/>
    </row>
    <row r="467" spans="1:18" ht="14.1" customHeight="1">
      <c r="B467" s="56" t="s">
        <v>1047</v>
      </c>
      <c r="C467" s="61" t="s">
        <v>109</v>
      </c>
      <c r="D467" s="151" t="str">
        <f t="shared" si="33"/>
        <v>asa</v>
      </c>
      <c r="E467" s="146"/>
      <c r="H467" s="90" t="s">
        <v>48</v>
      </c>
      <c r="R467" s="49"/>
    </row>
    <row r="468" spans="1:18" ht="14.1" customHeight="1">
      <c r="B468" s="56" t="s">
        <v>1285</v>
      </c>
      <c r="C468" s="61" t="s">
        <v>109</v>
      </c>
      <c r="D468" s="151" t="str">
        <f t="shared" si="33"/>
        <v>asa</v>
      </c>
      <c r="E468" s="146"/>
      <c r="H468" s="90" t="s">
        <v>48</v>
      </c>
      <c r="R468" s="49"/>
    </row>
    <row r="469" spans="1:18" ht="14.1" customHeight="1">
      <c r="B469" s="56" t="s">
        <v>1354</v>
      </c>
      <c r="C469" s="61" t="s">
        <v>109</v>
      </c>
      <c r="D469" s="151" t="str">
        <f t="shared" si="33"/>
        <v>asa</v>
      </c>
      <c r="E469" s="146"/>
      <c r="H469" s="90" t="s">
        <v>48</v>
      </c>
      <c r="R469" s="49"/>
    </row>
    <row r="470" spans="1:18" ht="14.1" customHeight="1">
      <c r="D470" s="151"/>
      <c r="E470" s="146"/>
      <c r="H470" s="90"/>
      <c r="R470" s="49"/>
    </row>
    <row r="471" spans="1:18" ht="14.1" customHeight="1">
      <c r="D471" s="151"/>
      <c r="H471" s="90"/>
    </row>
    <row r="472" spans="1:18" ht="14.1" customHeight="1">
      <c r="D472" s="151"/>
      <c r="H472" s="90"/>
    </row>
    <row r="473" spans="1:18" ht="14.1" customHeight="1">
      <c r="D473" s="151"/>
      <c r="H473" s="90"/>
    </row>
    <row r="474" spans="1:18" ht="14.1" customHeight="1">
      <c r="D474" s="151"/>
      <c r="H474" s="90"/>
    </row>
    <row r="475" spans="1:18" ht="14.1" customHeight="1">
      <c r="D475" s="151"/>
      <c r="H475" s="90"/>
    </row>
    <row r="476" spans="1:18" ht="14.1" customHeight="1">
      <c r="A476" s="79" t="s">
        <v>2269</v>
      </c>
      <c r="B476" s="79" t="s">
        <v>2269</v>
      </c>
      <c r="C476" s="61" t="s">
        <v>2272</v>
      </c>
      <c r="D476" s="209" t="e">
        <f>#REF!&amp;H476</f>
        <v>#REF!</v>
      </c>
      <c r="H476" s="90"/>
      <c r="N476" s="79" t="s">
        <v>2269</v>
      </c>
    </row>
    <row r="477" spans="1:18" ht="14.1" customHeight="1">
      <c r="B477" s="56" t="s">
        <v>2275</v>
      </c>
      <c r="D477" s="151"/>
      <c r="H477" s="90"/>
    </row>
    <row r="478" spans="1:18" ht="14.1" customHeight="1">
      <c r="A478" s="28"/>
      <c r="D478" s="90"/>
      <c r="H478" s="90"/>
    </row>
    <row r="479" spans="1:18" ht="14.1" customHeight="1">
      <c r="A479" s="28"/>
      <c r="C479" s="61" t="s">
        <v>2271</v>
      </c>
      <c r="D479" s="90"/>
      <c r="H479" s="90"/>
    </row>
    <row r="480" spans="1:18" ht="14.1" customHeight="1">
      <c r="A480" s="28"/>
      <c r="D480" s="90"/>
      <c r="H480" s="90"/>
    </row>
    <row r="481" spans="1:11" ht="14.1" customHeight="1">
      <c r="D481" s="90"/>
    </row>
    <row r="482" spans="1:11" ht="14.1" customHeight="1">
      <c r="A482" s="57" t="s">
        <v>748</v>
      </c>
      <c r="B482" s="56" t="s">
        <v>596</v>
      </c>
      <c r="C482" s="61" t="s">
        <v>2480</v>
      </c>
      <c r="D482" s="151" t="str">
        <f t="shared" ref="D482:D491" si="34">C482&amp;H482</f>
        <v>broa</v>
      </c>
      <c r="H482" s="56" t="s">
        <v>48</v>
      </c>
      <c r="K482" s="135">
        <v>211</v>
      </c>
    </row>
    <row r="483" spans="1:11" ht="14.1" customHeight="1">
      <c r="B483" s="56" t="s">
        <v>597</v>
      </c>
      <c r="C483" s="61" t="s">
        <v>2480</v>
      </c>
      <c r="D483" s="151" t="str">
        <f t="shared" si="34"/>
        <v>broa</v>
      </c>
      <c r="H483" s="90" t="s">
        <v>48</v>
      </c>
    </row>
    <row r="484" spans="1:11" ht="14.1" customHeight="1">
      <c r="B484" s="56" t="s">
        <v>609</v>
      </c>
      <c r="C484" s="61" t="s">
        <v>2480</v>
      </c>
      <c r="D484" s="151" t="str">
        <f t="shared" si="34"/>
        <v>broa</v>
      </c>
      <c r="H484" s="90" t="s">
        <v>48</v>
      </c>
    </row>
    <row r="485" spans="1:11" ht="14.1" customHeight="1">
      <c r="B485" s="56" t="s">
        <v>1524</v>
      </c>
      <c r="C485" s="61" t="s">
        <v>2480</v>
      </c>
      <c r="D485" s="151" t="str">
        <f t="shared" si="34"/>
        <v>broa</v>
      </c>
      <c r="H485" s="90" t="s">
        <v>48</v>
      </c>
    </row>
    <row r="486" spans="1:11" ht="14.1" customHeight="1">
      <c r="B486" s="56" t="s">
        <v>1525</v>
      </c>
      <c r="C486" s="61" t="s">
        <v>2480</v>
      </c>
      <c r="D486" s="151" t="str">
        <f t="shared" si="34"/>
        <v>broa</v>
      </c>
      <c r="H486" s="142" t="s">
        <v>48</v>
      </c>
    </row>
    <row r="487" spans="1:11" ht="14.1" customHeight="1">
      <c r="B487" s="56" t="s">
        <v>1018</v>
      </c>
      <c r="C487" s="61" t="s">
        <v>2480</v>
      </c>
      <c r="D487" s="151" t="str">
        <f t="shared" si="34"/>
        <v>broa</v>
      </c>
      <c r="H487" s="142" t="s">
        <v>48</v>
      </c>
    </row>
    <row r="488" spans="1:11" ht="14.1" customHeight="1">
      <c r="B488" s="56" t="s">
        <v>1019</v>
      </c>
      <c r="C488" s="61" t="s">
        <v>2480</v>
      </c>
      <c r="D488" s="151" t="str">
        <f t="shared" si="34"/>
        <v>broa</v>
      </c>
      <c r="H488" s="142" t="s">
        <v>48</v>
      </c>
    </row>
    <row r="489" spans="1:11" ht="14.1" customHeight="1">
      <c r="B489" s="56" t="s">
        <v>1020</v>
      </c>
      <c r="C489" s="61" t="s">
        <v>2480</v>
      </c>
      <c r="D489" s="151" t="str">
        <f t="shared" si="34"/>
        <v>broa</v>
      </c>
      <c r="H489" s="142" t="s">
        <v>48</v>
      </c>
    </row>
    <row r="490" spans="1:11" ht="14.1" customHeight="1">
      <c r="B490" s="56" t="s">
        <v>1456</v>
      </c>
      <c r="C490" s="61" t="s">
        <v>2480</v>
      </c>
      <c r="D490" s="151" t="str">
        <f t="shared" si="34"/>
        <v>broa</v>
      </c>
      <c r="H490" s="142" t="s">
        <v>48</v>
      </c>
    </row>
    <row r="491" spans="1:11" ht="14.1" customHeight="1">
      <c r="B491" s="56" t="s">
        <v>474</v>
      </c>
      <c r="C491" s="61" t="s">
        <v>2480</v>
      </c>
      <c r="D491" s="151" t="str">
        <f t="shared" si="34"/>
        <v>bro</v>
      </c>
    </row>
    <row r="492" spans="1:11" ht="14.1" customHeight="1">
      <c r="D492" s="90"/>
    </row>
    <row r="493" spans="1:11" ht="14.1" customHeight="1">
      <c r="D493" s="90"/>
    </row>
    <row r="494" spans="1:11" ht="14.1" customHeight="1">
      <c r="D494" s="90"/>
    </row>
    <row r="495" spans="1:11" ht="14.1" customHeight="1">
      <c r="D495" s="90"/>
    </row>
    <row r="496" spans="1:11" ht="14.1" customHeight="1">
      <c r="A496" s="57" t="s">
        <v>933</v>
      </c>
      <c r="B496" s="56" t="s">
        <v>916</v>
      </c>
      <c r="C496" s="61" t="s">
        <v>2479</v>
      </c>
      <c r="D496" s="151" t="str">
        <f>C496&amp;H496</f>
        <v>brea</v>
      </c>
      <c r="H496" s="90" t="s">
        <v>48</v>
      </c>
      <c r="K496" s="135">
        <v>212</v>
      </c>
    </row>
    <row r="497" spans="1:11" ht="14.1" customHeight="1">
      <c r="B497" s="56" t="s">
        <v>1155</v>
      </c>
      <c r="C497" s="61" t="s">
        <v>2479</v>
      </c>
      <c r="D497" s="151" t="str">
        <f>C497&amp;H497</f>
        <v>brea</v>
      </c>
      <c r="H497" s="142" t="s">
        <v>48</v>
      </c>
    </row>
    <row r="498" spans="1:11" ht="14.1" customHeight="1">
      <c r="B498" s="56" t="s">
        <v>1156</v>
      </c>
      <c r="C498" s="61" t="s">
        <v>2479</v>
      </c>
      <c r="D498" s="151" t="str">
        <f>C498&amp;H498</f>
        <v>brea</v>
      </c>
      <c r="H498" s="142" t="s">
        <v>48</v>
      </c>
    </row>
    <row r="499" spans="1:11" ht="14.1" customHeight="1">
      <c r="B499" s="56" t="s">
        <v>1583</v>
      </c>
      <c r="C499" s="61" t="s">
        <v>2479</v>
      </c>
      <c r="D499" s="151" t="str">
        <f>C499&amp;H499</f>
        <v>brea</v>
      </c>
      <c r="H499" s="142" t="s">
        <v>48</v>
      </c>
    </row>
    <row r="500" spans="1:11" ht="14.1" customHeight="1">
      <c r="D500" s="151"/>
    </row>
    <row r="501" spans="1:11" ht="14.1" customHeight="1">
      <c r="D501" s="151"/>
    </row>
    <row r="502" spans="1:11" ht="14.1" customHeight="1">
      <c r="D502" s="151"/>
    </row>
    <row r="503" spans="1:11" ht="14.1" customHeight="1">
      <c r="D503" s="151"/>
    </row>
    <row r="504" spans="1:11" ht="14.1" customHeight="1">
      <c r="D504" s="90"/>
    </row>
    <row r="505" spans="1:11" ht="14.1" customHeight="1">
      <c r="D505" s="90"/>
    </row>
    <row r="506" spans="1:11" ht="14.1" customHeight="1">
      <c r="D506" s="90"/>
    </row>
    <row r="507" spans="1:11" ht="14.1" customHeight="1">
      <c r="D507" s="90"/>
    </row>
    <row r="508" spans="1:11" ht="14.1" customHeight="1">
      <c r="A508" s="57" t="s">
        <v>1626</v>
      </c>
      <c r="B508" s="56" t="s">
        <v>980</v>
      </c>
      <c r="C508" s="61" t="s">
        <v>2481</v>
      </c>
      <c r="D508" s="151" t="str">
        <f>C508&amp;H508</f>
        <v>brma</v>
      </c>
      <c r="H508" s="90" t="s">
        <v>48</v>
      </c>
      <c r="K508" s="135">
        <v>213</v>
      </c>
    </row>
    <row r="509" spans="1:11" ht="14.1" customHeight="1">
      <c r="B509" s="56" t="s">
        <v>945</v>
      </c>
      <c r="C509" s="61" t="s">
        <v>2481</v>
      </c>
      <c r="D509" s="151" t="str">
        <f>C509&amp;H509</f>
        <v>brma</v>
      </c>
      <c r="H509" s="90" t="s">
        <v>48</v>
      </c>
    </row>
    <row r="510" spans="1:11" ht="14.1" customHeight="1">
      <c r="B510" s="56" t="s">
        <v>981</v>
      </c>
      <c r="C510" s="61" t="s">
        <v>2481</v>
      </c>
      <c r="D510" s="151" t="str">
        <f>C510&amp;H510</f>
        <v>brma</v>
      </c>
      <c r="H510" s="90" t="s">
        <v>48</v>
      </c>
    </row>
    <row r="511" spans="1:11" ht="14.1" customHeight="1">
      <c r="B511" s="56" t="s">
        <v>982</v>
      </c>
      <c r="C511" s="61" t="s">
        <v>2481</v>
      </c>
      <c r="D511" s="151" t="str">
        <f>C511&amp;H511</f>
        <v>brma</v>
      </c>
      <c r="H511" s="90" t="s">
        <v>48</v>
      </c>
    </row>
    <row r="512" spans="1:11" ht="14.1" customHeight="1">
      <c r="B512" s="56" t="s">
        <v>1624</v>
      </c>
      <c r="C512" s="61" t="s">
        <v>2481</v>
      </c>
      <c r="D512" s="151" t="str">
        <f>C512&amp;H512</f>
        <v>brma</v>
      </c>
      <c r="H512" s="90" t="s">
        <v>48</v>
      </c>
    </row>
    <row r="513" spans="1:11" ht="14.1" customHeight="1">
      <c r="D513" s="151"/>
      <c r="H513" s="90"/>
    </row>
    <row r="514" spans="1:11" ht="14.1" customHeight="1">
      <c r="D514" s="151"/>
      <c r="H514" s="90"/>
    </row>
    <row r="515" spans="1:11" ht="14.1" customHeight="1">
      <c r="D515" s="151"/>
      <c r="H515" s="90"/>
    </row>
    <row r="516" spans="1:11" ht="14.1" customHeight="1">
      <c r="D516" s="151"/>
      <c r="H516" s="90"/>
    </row>
    <row r="517" spans="1:11" ht="14.1" customHeight="1">
      <c r="A517" s="57" t="s">
        <v>1840</v>
      </c>
      <c r="B517" s="56" t="s">
        <v>1724</v>
      </c>
      <c r="C517" s="61" t="s">
        <v>1682</v>
      </c>
      <c r="D517" s="210" t="str">
        <f>C517&amp;H517</f>
        <v>baa</v>
      </c>
      <c r="H517" s="46" t="s">
        <v>48</v>
      </c>
      <c r="K517" s="135">
        <v>22</v>
      </c>
    </row>
    <row r="518" spans="1:11" ht="14.1" customHeight="1">
      <c r="B518" s="56" t="s">
        <v>1842</v>
      </c>
      <c r="C518" s="61" t="s">
        <v>1682</v>
      </c>
      <c r="D518" s="210" t="str">
        <f>C518&amp;H518</f>
        <v>baa</v>
      </c>
      <c r="H518" s="46" t="s">
        <v>48</v>
      </c>
    </row>
    <row r="519" spans="1:11" ht="14.1" customHeight="1">
      <c r="B519" s="56" t="s">
        <v>2143</v>
      </c>
      <c r="C519" s="61" t="s">
        <v>1682</v>
      </c>
      <c r="D519" s="210" t="str">
        <f>C519&amp;H519</f>
        <v>baa</v>
      </c>
      <c r="H519" s="46" t="s">
        <v>48</v>
      </c>
    </row>
    <row r="520" spans="1:11" ht="14.1" customHeight="1">
      <c r="B520" s="56" t="s">
        <v>1409</v>
      </c>
      <c r="C520" s="61" t="s">
        <v>1682</v>
      </c>
      <c r="D520" s="210" t="str">
        <f>C520&amp;H520</f>
        <v>baa</v>
      </c>
      <c r="H520" s="46" t="s">
        <v>48</v>
      </c>
    </row>
    <row r="521" spans="1:11" ht="14.1" customHeight="1">
      <c r="D521" s="151"/>
      <c r="H521" s="90"/>
    </row>
    <row r="522" spans="1:11" ht="14.1" customHeight="1">
      <c r="D522" s="151"/>
      <c r="H522" s="90"/>
    </row>
    <row r="523" spans="1:11" ht="14.1" customHeight="1">
      <c r="D523" s="151"/>
      <c r="H523" s="90"/>
    </row>
    <row r="524" spans="1:11" ht="14.1" customHeight="1">
      <c r="D524" s="151"/>
      <c r="H524" s="90"/>
    </row>
    <row r="525" spans="1:11" ht="14.1" customHeight="1">
      <c r="A525" s="57" t="s">
        <v>1841</v>
      </c>
      <c r="B525" s="56" t="s">
        <v>130</v>
      </c>
      <c r="C525" s="61" t="s">
        <v>124</v>
      </c>
      <c r="D525" s="210" t="str">
        <f>C525&amp;H525</f>
        <v>bea</v>
      </c>
      <c r="H525" s="46" t="s">
        <v>48</v>
      </c>
      <c r="K525" s="135">
        <v>23</v>
      </c>
    </row>
    <row r="526" spans="1:11" ht="14.1" customHeight="1">
      <c r="B526" s="56" t="s">
        <v>131</v>
      </c>
      <c r="C526" s="61" t="s">
        <v>124</v>
      </c>
      <c r="D526" s="210" t="str">
        <f>C526&amp;H526</f>
        <v>bea</v>
      </c>
      <c r="H526" s="46" t="s">
        <v>48</v>
      </c>
    </row>
    <row r="527" spans="1:11" ht="14.1" customHeight="1">
      <c r="B527" s="56" t="s">
        <v>132</v>
      </c>
      <c r="C527" s="61" t="s">
        <v>124</v>
      </c>
      <c r="D527" s="210" t="str">
        <f>C527&amp;H527</f>
        <v>bea</v>
      </c>
      <c r="H527" s="46" t="s">
        <v>48</v>
      </c>
    </row>
    <row r="528" spans="1:11" ht="14.1" customHeight="1">
      <c r="D528" s="151"/>
      <c r="H528" s="90"/>
    </row>
    <row r="529" spans="1:18" ht="14.1" customHeight="1">
      <c r="C529" s="146"/>
      <c r="D529" s="90"/>
      <c r="E529" s="146"/>
      <c r="R529" s="49"/>
    </row>
    <row r="530" spans="1:18" ht="14.1" customHeight="1">
      <c r="C530" s="146"/>
      <c r="D530" s="151"/>
      <c r="E530" s="146"/>
      <c r="H530" s="90"/>
      <c r="R530" s="49"/>
    </row>
    <row r="531" spans="1:18" ht="14.1" customHeight="1">
      <c r="C531" s="146"/>
      <c r="D531" s="151"/>
      <c r="E531" s="146"/>
      <c r="H531" s="90"/>
      <c r="R531" s="49"/>
    </row>
    <row r="532" spans="1:18" ht="14.1" customHeight="1">
      <c r="D532" s="151"/>
      <c r="E532" s="146"/>
      <c r="H532" s="90"/>
      <c r="R532" s="49"/>
    </row>
    <row r="533" spans="1:18" ht="14.1" customHeight="1">
      <c r="C533" s="146"/>
      <c r="D533" s="151"/>
      <c r="E533" s="146"/>
      <c r="H533" s="90"/>
      <c r="R533" s="49"/>
    </row>
    <row r="534" spans="1:18" ht="14.1" customHeight="1">
      <c r="C534" s="146"/>
      <c r="D534" s="151"/>
      <c r="E534" s="146"/>
      <c r="H534" s="90"/>
      <c r="R534" s="49"/>
    </row>
    <row r="535" spans="1:18" ht="14.1" customHeight="1">
      <c r="A535" s="79" t="s">
        <v>2270</v>
      </c>
      <c r="B535" s="79" t="s">
        <v>2270</v>
      </c>
      <c r="C535" s="146" t="s">
        <v>2271</v>
      </c>
      <c r="D535" s="209" t="e">
        <f>#REF!&amp;H535</f>
        <v>#REF!</v>
      </c>
      <c r="H535" s="90"/>
      <c r="N535" s="79" t="s">
        <v>2270</v>
      </c>
      <c r="R535" s="49"/>
    </row>
    <row r="536" spans="1:18" ht="14.1" customHeight="1">
      <c r="B536" s="56" t="s">
        <v>2276</v>
      </c>
      <c r="C536" s="146"/>
      <c r="D536" s="151"/>
      <c r="E536" s="146"/>
      <c r="H536" s="90"/>
      <c r="R536" s="49"/>
    </row>
    <row r="537" spans="1:18" ht="14.1" customHeight="1">
      <c r="C537" s="146"/>
      <c r="D537" s="151"/>
      <c r="E537" s="146"/>
      <c r="H537" s="90"/>
      <c r="R537" s="49"/>
    </row>
    <row r="538" spans="1:18" ht="14.1" customHeight="1">
      <c r="C538" s="146"/>
      <c r="D538" s="151"/>
      <c r="E538" s="146"/>
      <c r="H538" s="90"/>
      <c r="R538" s="49"/>
    </row>
    <row r="539" spans="1:18" ht="14.1" customHeight="1">
      <c r="A539" s="28"/>
      <c r="C539" s="61" t="s">
        <v>2272</v>
      </c>
      <c r="D539" s="90"/>
    </row>
    <row r="540" spans="1:18" ht="14.1" customHeight="1">
      <c r="D540" s="90"/>
    </row>
    <row r="541" spans="1:18" ht="14.1" customHeight="1">
      <c r="D541" s="90"/>
    </row>
    <row r="542" spans="1:18" ht="14.1" customHeight="1">
      <c r="D542" s="90"/>
    </row>
    <row r="543" spans="1:18" ht="14.1" customHeight="1">
      <c r="A543" s="57" t="s">
        <v>2255</v>
      </c>
      <c r="B543" s="56" t="s">
        <v>1092</v>
      </c>
      <c r="C543" s="61" t="s">
        <v>2318</v>
      </c>
      <c r="D543" s="210" t="str">
        <f>C543&amp;H543</f>
        <v>chal</v>
      </c>
      <c r="H543" s="46" t="s">
        <v>1528</v>
      </c>
      <c r="K543" s="135">
        <v>31</v>
      </c>
    </row>
    <row r="544" spans="1:18" ht="14.1" customHeight="1">
      <c r="B544" s="56" t="s">
        <v>1084</v>
      </c>
      <c r="C544" s="61" t="s">
        <v>2318</v>
      </c>
      <c r="D544" s="46" t="str">
        <f>C544&amp;H544</f>
        <v>chals</v>
      </c>
      <c r="H544" s="38" t="s">
        <v>1529</v>
      </c>
    </row>
    <row r="545" spans="1:11" ht="14.1" customHeight="1">
      <c r="A545" s="60"/>
      <c r="B545" s="56" t="s">
        <v>2144</v>
      </c>
      <c r="C545" s="61" t="s">
        <v>2318</v>
      </c>
      <c r="D545" s="46" t="str">
        <f>C545&amp;H545</f>
        <v>cha</v>
      </c>
      <c r="H545" s="38" t="s">
        <v>48</v>
      </c>
    </row>
    <row r="546" spans="1:11" ht="14.1" customHeight="1">
      <c r="A546" s="60"/>
      <c r="D546" s="46"/>
      <c r="H546" s="38"/>
    </row>
    <row r="547" spans="1:11" ht="14.1" customHeight="1">
      <c r="A547" s="60"/>
      <c r="D547" s="46"/>
      <c r="H547" s="38"/>
    </row>
    <row r="548" spans="1:11" ht="14.1" customHeight="1">
      <c r="A548" s="60"/>
      <c r="D548" s="46"/>
      <c r="H548" s="38"/>
    </row>
    <row r="549" spans="1:11" ht="14.1" customHeight="1">
      <c r="A549" s="60"/>
      <c r="D549" s="46"/>
      <c r="H549" s="38"/>
    </row>
    <row r="550" spans="1:11" ht="14.1" customHeight="1">
      <c r="A550" s="60"/>
      <c r="D550" s="46"/>
      <c r="H550" s="38"/>
    </row>
    <row r="551" spans="1:11" ht="14.1" customHeight="1">
      <c r="A551" s="60"/>
      <c r="D551" s="90"/>
    </row>
    <row r="552" spans="1:11" ht="14.1" customHeight="1">
      <c r="A552" s="60"/>
      <c r="D552" s="90"/>
    </row>
    <row r="553" spans="1:11" ht="14.1" customHeight="1">
      <c r="A553" s="60" t="s">
        <v>478</v>
      </c>
      <c r="B553" s="56" t="s">
        <v>1311</v>
      </c>
      <c r="C553" s="61" t="s">
        <v>2244</v>
      </c>
      <c r="D553" s="210" t="str">
        <f t="shared" ref="D553:D561" si="35">C553&amp;H553</f>
        <v>coa</v>
      </c>
      <c r="H553" s="46" t="s">
        <v>48</v>
      </c>
      <c r="K553" s="135">
        <v>32</v>
      </c>
    </row>
    <row r="554" spans="1:11" ht="14.1" customHeight="1">
      <c r="A554" s="60"/>
      <c r="B554" s="56" t="s">
        <v>1316</v>
      </c>
      <c r="C554" s="61" t="s">
        <v>2244</v>
      </c>
      <c r="D554" s="210" t="str">
        <f t="shared" si="35"/>
        <v>coa</v>
      </c>
      <c r="H554" s="46" t="s">
        <v>48</v>
      </c>
    </row>
    <row r="555" spans="1:11" ht="14.1" customHeight="1">
      <c r="A555" s="60"/>
      <c r="B555" s="56" t="s">
        <v>1317</v>
      </c>
      <c r="C555" s="61" t="s">
        <v>2244</v>
      </c>
      <c r="D555" s="210" t="str">
        <f t="shared" si="35"/>
        <v>coa</v>
      </c>
      <c r="H555" s="46" t="s">
        <v>48</v>
      </c>
    </row>
    <row r="556" spans="1:11" ht="14.1" customHeight="1">
      <c r="A556" s="60"/>
      <c r="B556" s="56" t="s">
        <v>2145</v>
      </c>
      <c r="C556" s="61" t="s">
        <v>2244</v>
      </c>
      <c r="D556" s="210" t="str">
        <f t="shared" si="35"/>
        <v>coa</v>
      </c>
      <c r="H556" s="46" t="s">
        <v>48</v>
      </c>
    </row>
    <row r="557" spans="1:11" ht="14.1" customHeight="1">
      <c r="A557" s="60"/>
      <c r="B557" s="56" t="s">
        <v>2146</v>
      </c>
      <c r="C557" s="61" t="s">
        <v>2244</v>
      </c>
      <c r="D557" s="210" t="str">
        <f t="shared" si="35"/>
        <v>coa</v>
      </c>
      <c r="H557" s="46" t="s">
        <v>48</v>
      </c>
    </row>
    <row r="558" spans="1:11" ht="14.1" customHeight="1">
      <c r="A558" s="60"/>
      <c r="B558" s="56" t="s">
        <v>2147</v>
      </c>
      <c r="C558" s="61" t="s">
        <v>2244</v>
      </c>
      <c r="D558" s="210" t="str">
        <f t="shared" si="35"/>
        <v>coa</v>
      </c>
      <c r="H558" s="38" t="s">
        <v>48</v>
      </c>
    </row>
    <row r="559" spans="1:11" ht="14.1" customHeight="1">
      <c r="A559" s="60"/>
      <c r="B559" s="56" t="s">
        <v>2589</v>
      </c>
      <c r="C559" s="61" t="s">
        <v>2244</v>
      </c>
      <c r="D559" s="210" t="str">
        <f t="shared" si="35"/>
        <v>co</v>
      </c>
      <c r="H559" s="38"/>
    </row>
    <row r="560" spans="1:11" ht="14.1" customHeight="1">
      <c r="A560" s="60"/>
      <c r="B560" s="56" t="s">
        <v>2569</v>
      </c>
      <c r="C560" s="61" t="s">
        <v>2244</v>
      </c>
      <c r="D560" s="210" t="str">
        <f t="shared" si="35"/>
        <v>coras</v>
      </c>
      <c r="H560" s="68" t="s">
        <v>2592</v>
      </c>
    </row>
    <row r="561" spans="1:11" ht="14.1" customHeight="1">
      <c r="A561" s="60"/>
      <c r="B561" s="56" t="s">
        <v>2565</v>
      </c>
      <c r="C561" s="61" t="s">
        <v>2244</v>
      </c>
      <c r="D561" s="210" t="str">
        <f t="shared" si="35"/>
        <v>coro</v>
      </c>
      <c r="H561" s="46" t="s">
        <v>2591</v>
      </c>
    </row>
    <row r="562" spans="1:11" ht="14.1" customHeight="1">
      <c r="A562" s="60"/>
      <c r="D562" s="210"/>
      <c r="H562" s="46"/>
    </row>
    <row r="563" spans="1:11" ht="14.1" customHeight="1">
      <c r="A563" s="60"/>
      <c r="D563" s="210"/>
      <c r="H563" s="46"/>
    </row>
    <row r="564" spans="1:11" ht="13.95" customHeight="1">
      <c r="A564" s="60"/>
      <c r="D564" s="210"/>
      <c r="H564" s="46"/>
    </row>
    <row r="565" spans="1:11" ht="14.1" customHeight="1">
      <c r="A565" s="60"/>
      <c r="D565" s="151"/>
      <c r="H565" s="90"/>
    </row>
    <row r="566" spans="1:11" ht="14.1" customHeight="1">
      <c r="A566" s="60"/>
      <c r="D566" s="151"/>
      <c r="H566" s="90"/>
    </row>
    <row r="567" spans="1:11" ht="14.1" customHeight="1">
      <c r="A567" s="60"/>
      <c r="D567" s="151"/>
      <c r="H567" s="90"/>
    </row>
    <row r="568" spans="1:11" ht="14.1" customHeight="1">
      <c r="A568" s="60"/>
      <c r="D568" s="90"/>
    </row>
    <row r="569" spans="1:11" ht="14.1" customHeight="1">
      <c r="A569" s="57" t="s">
        <v>743</v>
      </c>
      <c r="B569" s="56" t="s">
        <v>435</v>
      </c>
      <c r="C569" s="61" t="s">
        <v>2319</v>
      </c>
      <c r="D569" s="151" t="str">
        <f>C569&amp;H569</f>
        <v>cra</v>
      </c>
      <c r="H569" s="90" t="s">
        <v>48</v>
      </c>
      <c r="K569" s="135">
        <v>33</v>
      </c>
    </row>
    <row r="570" spans="1:11" ht="14.1" customHeight="1">
      <c r="B570" s="56" t="s">
        <v>475</v>
      </c>
      <c r="C570" s="61" t="s">
        <v>2319</v>
      </c>
      <c r="D570" s="151" t="str">
        <f>C570&amp;H570</f>
        <v>cra</v>
      </c>
      <c r="H570" s="90" t="s">
        <v>48</v>
      </c>
    </row>
    <row r="571" spans="1:11" ht="14.1" customHeight="1">
      <c r="B571" s="56" t="s">
        <v>744</v>
      </c>
      <c r="C571" s="61" t="s">
        <v>2319</v>
      </c>
      <c r="D571" s="151" t="str">
        <f>C571&amp;H571</f>
        <v>cra</v>
      </c>
      <c r="H571" s="90" t="s">
        <v>48</v>
      </c>
    </row>
    <row r="572" spans="1:11" ht="14.1" customHeight="1">
      <c r="D572" s="151"/>
      <c r="H572" s="90"/>
    </row>
    <row r="573" spans="1:11" ht="14.1" customHeight="1">
      <c r="D573" s="151"/>
      <c r="H573" s="90"/>
    </row>
    <row r="574" spans="1:11" ht="14.1" customHeight="1">
      <c r="D574" s="151"/>
      <c r="H574" s="90"/>
    </row>
    <row r="575" spans="1:11" ht="14.1" customHeight="1">
      <c r="D575" s="151"/>
      <c r="H575" s="90"/>
    </row>
    <row r="576" spans="1:11" ht="14.1" customHeight="1">
      <c r="D576" s="151"/>
      <c r="H576" s="90"/>
    </row>
    <row r="577" spans="1:11" ht="14.1" customHeight="1">
      <c r="D577" s="90"/>
    </row>
    <row r="578" spans="1:11" ht="14.1" customHeight="1">
      <c r="D578" s="90"/>
    </row>
    <row r="579" spans="1:11" ht="14.1" customHeight="1">
      <c r="D579" s="90"/>
    </row>
    <row r="580" spans="1:11" ht="14.1" customHeight="1">
      <c r="D580" s="90"/>
    </row>
    <row r="581" spans="1:11" ht="14.1" customHeight="1">
      <c r="A581" s="57" t="s">
        <v>1266</v>
      </c>
      <c r="B581" s="56" t="s">
        <v>1265</v>
      </c>
      <c r="C581" s="61" t="s">
        <v>2243</v>
      </c>
      <c r="D581" s="210" t="str">
        <f t="shared" ref="D581:D592" si="36">C581&amp;H581</f>
        <v>caa</v>
      </c>
      <c r="H581" s="38" t="s">
        <v>48</v>
      </c>
      <c r="K581" s="135">
        <v>34</v>
      </c>
    </row>
    <row r="582" spans="1:11" ht="14.1" customHeight="1">
      <c r="B582" s="56" t="s">
        <v>1249</v>
      </c>
      <c r="C582" s="61" t="s">
        <v>2243</v>
      </c>
      <c r="D582" s="210" t="str">
        <f t="shared" si="36"/>
        <v>caa</v>
      </c>
      <c r="H582" s="38" t="s">
        <v>48</v>
      </c>
    </row>
    <row r="583" spans="1:11" ht="14.1" customHeight="1">
      <c r="B583" s="56" t="s">
        <v>436</v>
      </c>
      <c r="C583" s="61" t="s">
        <v>2243</v>
      </c>
      <c r="D583" s="210" t="str">
        <f t="shared" si="36"/>
        <v>caa</v>
      </c>
      <c r="H583" s="38" t="s">
        <v>48</v>
      </c>
    </row>
    <row r="584" spans="1:11" ht="14.1" customHeight="1">
      <c r="B584" s="56" t="s">
        <v>476</v>
      </c>
      <c r="C584" s="61" t="s">
        <v>2243</v>
      </c>
      <c r="D584" s="210" t="str">
        <f t="shared" si="36"/>
        <v>caa</v>
      </c>
      <c r="H584" s="46" t="s">
        <v>48</v>
      </c>
    </row>
    <row r="585" spans="1:11" ht="14.1" customHeight="1">
      <c r="B585" s="56" t="s">
        <v>1267</v>
      </c>
      <c r="C585" s="61" t="s">
        <v>2243</v>
      </c>
      <c r="D585" s="210" t="str">
        <f t="shared" si="36"/>
        <v>caa</v>
      </c>
      <c r="H585" s="46" t="s">
        <v>48</v>
      </c>
    </row>
    <row r="586" spans="1:11" ht="14.1" customHeight="1">
      <c r="B586" s="56" t="s">
        <v>2148</v>
      </c>
      <c r="C586" s="61" t="s">
        <v>2243</v>
      </c>
      <c r="D586" s="210" t="str">
        <f t="shared" si="36"/>
        <v>caa</v>
      </c>
      <c r="H586" s="46" t="s">
        <v>48</v>
      </c>
    </row>
    <row r="587" spans="1:11" ht="14.1" customHeight="1">
      <c r="B587" s="56" t="s">
        <v>2149</v>
      </c>
      <c r="C587" s="61" t="s">
        <v>2243</v>
      </c>
      <c r="D587" s="210" t="str">
        <f t="shared" si="36"/>
        <v>caa</v>
      </c>
      <c r="H587" s="46" t="s">
        <v>48</v>
      </c>
    </row>
    <row r="588" spans="1:11" ht="14.1" customHeight="1">
      <c r="B588" s="56" t="s">
        <v>2150</v>
      </c>
      <c r="C588" s="61" t="s">
        <v>2243</v>
      </c>
      <c r="D588" s="210" t="str">
        <f t="shared" si="36"/>
        <v>caa</v>
      </c>
      <c r="H588" s="46" t="s">
        <v>48</v>
      </c>
    </row>
    <row r="589" spans="1:11" ht="14.1" customHeight="1">
      <c r="B589" s="56" t="s">
        <v>2151</v>
      </c>
      <c r="C589" s="61" t="s">
        <v>2243</v>
      </c>
      <c r="D589" s="210" t="str">
        <f t="shared" si="36"/>
        <v>caa</v>
      </c>
      <c r="H589" s="46" t="s">
        <v>48</v>
      </c>
    </row>
    <row r="590" spans="1:11" ht="14.1" customHeight="1">
      <c r="B590" s="56" t="s">
        <v>2152</v>
      </c>
      <c r="C590" s="61" t="s">
        <v>2243</v>
      </c>
      <c r="D590" s="210" t="str">
        <f t="shared" si="36"/>
        <v>caa</v>
      </c>
      <c r="H590" s="46" t="s">
        <v>48</v>
      </c>
    </row>
    <row r="591" spans="1:11" ht="14.1" customHeight="1">
      <c r="B591" s="56" t="s">
        <v>2153</v>
      </c>
      <c r="C591" s="61" t="s">
        <v>2243</v>
      </c>
      <c r="D591" s="210" t="str">
        <f t="shared" si="36"/>
        <v>caa</v>
      </c>
      <c r="H591" s="46" t="s">
        <v>48</v>
      </c>
    </row>
    <row r="592" spans="1:11" ht="14.1" customHeight="1">
      <c r="B592" s="56" t="s">
        <v>2161</v>
      </c>
      <c r="C592" s="61" t="s">
        <v>2243</v>
      </c>
      <c r="D592" s="210" t="str">
        <f t="shared" si="36"/>
        <v>ca</v>
      </c>
      <c r="H592" s="46"/>
    </row>
    <row r="593" spans="1:18" ht="14.1" customHeight="1">
      <c r="D593" s="210"/>
      <c r="H593" s="46"/>
    </row>
    <row r="594" spans="1:18" ht="14.1" customHeight="1">
      <c r="D594" s="210"/>
      <c r="H594" s="46"/>
    </row>
    <row r="595" spans="1:18" ht="14.1" customHeight="1">
      <c r="D595" s="210"/>
      <c r="H595" s="46"/>
    </row>
    <row r="596" spans="1:18" ht="14.1" customHeight="1">
      <c r="A596" s="56"/>
      <c r="D596" s="90"/>
    </row>
    <row r="597" spans="1:18" ht="14.1" customHeight="1">
      <c r="A597" s="56"/>
      <c r="D597" s="90"/>
    </row>
    <row r="598" spans="1:18" ht="14.1" customHeight="1">
      <c r="A598" s="56"/>
      <c r="D598" s="90"/>
    </row>
    <row r="599" spans="1:18" ht="14.1" customHeight="1">
      <c r="A599" s="56"/>
      <c r="D599" s="90"/>
    </row>
    <row r="600" spans="1:18" ht="14.1" customHeight="1">
      <c r="A600" s="79" t="s">
        <v>2274</v>
      </c>
      <c r="B600" s="79" t="s">
        <v>2274</v>
      </c>
      <c r="C600" s="203" t="s">
        <v>2039</v>
      </c>
      <c r="D600" s="209" t="e">
        <f>#REF!&amp;H600</f>
        <v>#REF!</v>
      </c>
      <c r="N600" s="79" t="s">
        <v>2274</v>
      </c>
      <c r="R600" s="79"/>
    </row>
    <row r="601" spans="1:18" ht="14.1" customHeight="1">
      <c r="A601" s="56"/>
      <c r="B601" s="71" t="s">
        <v>2278</v>
      </c>
      <c r="C601" s="153"/>
      <c r="D601" s="90"/>
      <c r="E601" s="57"/>
      <c r="R601" s="78"/>
    </row>
    <row r="602" spans="1:18" ht="14.1" customHeight="1">
      <c r="D602" s="90"/>
    </row>
    <row r="603" spans="1:18" ht="14.1" customHeight="1">
      <c r="C603" s="203" t="s">
        <v>2039</v>
      </c>
      <c r="D603" s="90"/>
    </row>
    <row r="604" spans="1:18" ht="14.1" customHeight="1">
      <c r="D604" s="90"/>
    </row>
    <row r="605" spans="1:18" ht="14.1" customHeight="1">
      <c r="D605" s="90"/>
      <c r="H605" s="38"/>
    </row>
    <row r="606" spans="1:18" ht="14.1" customHeight="1">
      <c r="D606" s="90"/>
      <c r="H606" s="38"/>
      <c r="R606" s="61"/>
    </row>
    <row r="607" spans="1:18" ht="14.1" customHeight="1">
      <c r="A607" s="57" t="s">
        <v>2063</v>
      </c>
      <c r="B607" s="56" t="s">
        <v>142</v>
      </c>
      <c r="C607" s="61" t="s">
        <v>2320</v>
      </c>
      <c r="D607" s="46" t="str">
        <f>C607&amp;H607</f>
        <v>dra</v>
      </c>
      <c r="H607" s="38"/>
      <c r="K607" s="135">
        <v>411</v>
      </c>
      <c r="R607" s="56"/>
    </row>
    <row r="608" spans="1:18" ht="14.1" customHeight="1">
      <c r="B608" s="56" t="s">
        <v>143</v>
      </c>
      <c r="C608" s="61" t="s">
        <v>2320</v>
      </c>
      <c r="D608" s="46" t="str">
        <f t="shared" ref="D608:D612" si="37">C608&amp;H608</f>
        <v>draa</v>
      </c>
      <c r="H608" s="38" t="s">
        <v>48</v>
      </c>
    </row>
    <row r="609" spans="1:11" ht="14.1" customHeight="1">
      <c r="B609" s="56" t="s">
        <v>144</v>
      </c>
      <c r="C609" s="61" t="s">
        <v>2320</v>
      </c>
      <c r="D609" s="46" t="str">
        <f t="shared" si="37"/>
        <v>draa</v>
      </c>
      <c r="H609" s="38" t="s">
        <v>48</v>
      </c>
    </row>
    <row r="610" spans="1:11" ht="14.1" customHeight="1">
      <c r="B610" s="56" t="s">
        <v>145</v>
      </c>
      <c r="C610" s="61" t="s">
        <v>2320</v>
      </c>
      <c r="D610" s="46" t="str">
        <f t="shared" si="37"/>
        <v>draa</v>
      </c>
      <c r="H610" s="38" t="s">
        <v>48</v>
      </c>
    </row>
    <row r="611" spans="1:11" ht="14.1" customHeight="1">
      <c r="B611" s="56" t="s">
        <v>146</v>
      </c>
      <c r="C611" s="61" t="s">
        <v>2320</v>
      </c>
      <c r="D611" s="46" t="str">
        <f t="shared" si="37"/>
        <v>draa</v>
      </c>
      <c r="H611" s="38" t="s">
        <v>48</v>
      </c>
    </row>
    <row r="612" spans="1:11" ht="14.1" customHeight="1">
      <c r="B612" s="56" t="s">
        <v>581</v>
      </c>
      <c r="C612" s="61" t="s">
        <v>2320</v>
      </c>
      <c r="D612" s="46" t="str">
        <f t="shared" si="37"/>
        <v>draa</v>
      </c>
      <c r="H612" s="38" t="s">
        <v>48</v>
      </c>
    </row>
    <row r="613" spans="1:11" ht="14.1" customHeight="1">
      <c r="B613" s="56" t="s">
        <v>2076</v>
      </c>
      <c r="C613" s="61" t="s">
        <v>2320</v>
      </c>
      <c r="D613" s="46" t="str">
        <f>C613&amp;H613</f>
        <v>draa</v>
      </c>
      <c r="H613" s="38" t="s">
        <v>48</v>
      </c>
    </row>
    <row r="614" spans="1:11" ht="14.1" customHeight="1">
      <c r="B614" s="56" t="s">
        <v>1687</v>
      </c>
      <c r="C614" s="61" t="s">
        <v>2320</v>
      </c>
      <c r="D614" s="46" t="str">
        <f>C614&amp;H614</f>
        <v>draery</v>
      </c>
      <c r="H614" s="38" t="s">
        <v>2235</v>
      </c>
    </row>
    <row r="615" spans="1:11" ht="14.1" customHeight="1">
      <c r="D615" s="46"/>
      <c r="H615" s="38"/>
    </row>
    <row r="616" spans="1:11" ht="14.1" customHeight="1">
      <c r="D616" s="46"/>
      <c r="H616" s="38"/>
    </row>
    <row r="617" spans="1:11" ht="14.1" customHeight="1">
      <c r="D617" s="90"/>
    </row>
    <row r="618" spans="1:11" ht="14.1" customHeight="1">
      <c r="D618" s="90"/>
    </row>
    <row r="619" spans="1:11" ht="14.1" customHeight="1">
      <c r="D619" s="90"/>
    </row>
    <row r="620" spans="1:11" ht="14.1" customHeight="1">
      <c r="D620" s="90"/>
      <c r="H620" s="38"/>
    </row>
    <row r="621" spans="1:11" ht="14.1" customHeight="1">
      <c r="A621" s="57" t="s">
        <v>2067</v>
      </c>
      <c r="B621" s="56" t="s">
        <v>587</v>
      </c>
      <c r="C621" s="61" t="s">
        <v>2321</v>
      </c>
      <c r="D621" s="90" t="str">
        <f>C621&amp;H621</f>
        <v>drea</v>
      </c>
      <c r="H621" s="38" t="s">
        <v>48</v>
      </c>
      <c r="K621" s="135">
        <v>412</v>
      </c>
    </row>
    <row r="622" spans="1:11" ht="14.1" customHeight="1">
      <c r="B622" s="56" t="s">
        <v>588</v>
      </c>
      <c r="C622" s="61" t="s">
        <v>2321</v>
      </c>
      <c r="D622" s="90" t="str">
        <f>C622&amp;H622</f>
        <v>drea</v>
      </c>
      <c r="H622" s="38" t="s">
        <v>48</v>
      </c>
    </row>
    <row r="623" spans="1:11" ht="14.1" customHeight="1">
      <c r="B623" s="56" t="s">
        <v>552</v>
      </c>
      <c r="C623" s="61" t="s">
        <v>2321</v>
      </c>
      <c r="D623" s="90" t="str">
        <f>C623&amp;H623</f>
        <v>drea</v>
      </c>
      <c r="H623" s="38" t="s">
        <v>48</v>
      </c>
    </row>
    <row r="624" spans="1:11" ht="14.1" customHeight="1">
      <c r="B624" s="56" t="s">
        <v>584</v>
      </c>
      <c r="C624" s="61" t="s">
        <v>2321</v>
      </c>
      <c r="D624" s="90" t="str">
        <f>C624&amp;H624</f>
        <v>drea</v>
      </c>
      <c r="H624" s="38" t="s">
        <v>48</v>
      </c>
    </row>
    <row r="625" spans="1:11" ht="14.1" customHeight="1">
      <c r="B625" s="56" t="s">
        <v>935</v>
      </c>
      <c r="C625" s="61" t="s">
        <v>2321</v>
      </c>
      <c r="D625" s="90" t="str">
        <f>C625&amp;H625</f>
        <v>drea</v>
      </c>
      <c r="H625" s="38" t="s">
        <v>48</v>
      </c>
    </row>
    <row r="626" spans="1:11" ht="14.1" customHeight="1">
      <c r="D626" s="90"/>
      <c r="H626" s="38"/>
    </row>
    <row r="627" spans="1:11" ht="14.1" customHeight="1">
      <c r="D627" s="90"/>
      <c r="H627" s="38"/>
    </row>
    <row r="628" spans="1:11" ht="14.1" customHeight="1">
      <c r="D628" s="90"/>
      <c r="H628" s="38"/>
    </row>
    <row r="629" spans="1:11" ht="14.1" customHeight="1">
      <c r="D629" s="90"/>
      <c r="H629" s="38"/>
    </row>
    <row r="630" spans="1:11" ht="14.1" customHeight="1">
      <c r="D630" s="90"/>
      <c r="H630" s="38"/>
    </row>
    <row r="631" spans="1:11" ht="14.1" customHeight="1">
      <c r="D631" s="90"/>
    </row>
    <row r="632" spans="1:11" ht="14.1" customHeight="1">
      <c r="D632" s="90"/>
    </row>
    <row r="633" spans="1:11" ht="14.1" customHeight="1">
      <c r="D633" s="90"/>
    </row>
    <row r="634" spans="1:11" ht="14.1" customHeight="1">
      <c r="D634" s="90"/>
      <c r="H634" s="38"/>
    </row>
    <row r="635" spans="1:11" ht="14.1" customHeight="1">
      <c r="A635" s="57" t="s">
        <v>2069</v>
      </c>
      <c r="B635" s="56" t="s">
        <v>1521</v>
      </c>
      <c r="C635" s="61" t="s">
        <v>2322</v>
      </c>
      <c r="D635" s="90" t="str">
        <f>C635&amp;H635</f>
        <v>dria</v>
      </c>
      <c r="H635" s="38" t="s">
        <v>48</v>
      </c>
      <c r="K635" s="135">
        <v>413</v>
      </c>
    </row>
    <row r="636" spans="1:11" ht="14.1" customHeight="1">
      <c r="B636" s="56" t="s">
        <v>1523</v>
      </c>
      <c r="C636" s="61" t="s">
        <v>2322</v>
      </c>
      <c r="D636" s="90" t="str">
        <f>C636&amp;H636</f>
        <v>dria</v>
      </c>
      <c r="H636" s="38" t="s">
        <v>48</v>
      </c>
    </row>
    <row r="637" spans="1:11" ht="14.1" customHeight="1">
      <c r="B637" s="56" t="s">
        <v>1526</v>
      </c>
      <c r="C637" s="61" t="s">
        <v>2322</v>
      </c>
      <c r="D637" s="90" t="str">
        <f>C637&amp;H637</f>
        <v>dria</v>
      </c>
      <c r="H637" s="38" t="s">
        <v>48</v>
      </c>
    </row>
    <row r="638" spans="1:11" ht="14.1" customHeight="1">
      <c r="D638" s="90"/>
      <c r="H638" s="38"/>
    </row>
    <row r="639" spans="1:11" ht="14.1" customHeight="1">
      <c r="D639" s="90"/>
      <c r="H639" s="38"/>
    </row>
    <row r="640" spans="1:11" ht="14.1" customHeight="1">
      <c r="D640" s="90"/>
      <c r="H640" s="38"/>
    </row>
    <row r="641" spans="1:11" ht="14.1" customHeight="1">
      <c r="D641" s="90"/>
      <c r="H641" s="38"/>
    </row>
    <row r="642" spans="1:11" ht="14.1" customHeight="1">
      <c r="D642" s="90"/>
      <c r="H642" s="38"/>
    </row>
    <row r="643" spans="1:11" ht="14.1" customHeight="1">
      <c r="D643" s="90"/>
    </row>
    <row r="644" spans="1:11" ht="14.1" customHeight="1">
      <c r="D644" s="90"/>
    </row>
    <row r="645" spans="1:11" ht="14.1" customHeight="1">
      <c r="D645" s="90"/>
    </row>
    <row r="646" spans="1:11" ht="14.1" customHeight="1">
      <c r="D646" s="90"/>
      <c r="H646" s="38"/>
    </row>
    <row r="647" spans="1:11" ht="14.1" customHeight="1">
      <c r="A647" s="57" t="s">
        <v>2064</v>
      </c>
      <c r="B647" s="56" t="s">
        <v>782</v>
      </c>
      <c r="C647" s="61" t="s">
        <v>2323</v>
      </c>
      <c r="D647" s="46" t="str">
        <f>C647&amp;H647</f>
        <v>droa</v>
      </c>
      <c r="H647" s="38" t="s">
        <v>48</v>
      </c>
      <c r="K647" s="135">
        <v>414</v>
      </c>
    </row>
    <row r="648" spans="1:11" ht="14.1" customHeight="1">
      <c r="B648" s="56" t="s">
        <v>2078</v>
      </c>
      <c r="C648" s="61" t="s">
        <v>2323</v>
      </c>
      <c r="D648" s="46" t="str">
        <f>C648&amp;H648</f>
        <v>droa</v>
      </c>
      <c r="H648" s="38" t="s">
        <v>48</v>
      </c>
    </row>
    <row r="649" spans="1:11" ht="14.1" customHeight="1">
      <c r="B649" s="56" t="s">
        <v>2206</v>
      </c>
      <c r="C649" s="61" t="s">
        <v>2323</v>
      </c>
      <c r="D649" s="90" t="str">
        <f>C649&amp;H649</f>
        <v>dro</v>
      </c>
    </row>
    <row r="650" spans="1:11" ht="14.1" customHeight="1">
      <c r="D650" s="90"/>
    </row>
    <row r="651" spans="1:11" ht="14.1" customHeight="1">
      <c r="D651" s="90"/>
    </row>
    <row r="652" spans="1:11" ht="14.1" customHeight="1">
      <c r="D652" s="46"/>
      <c r="H652" s="38"/>
    </row>
    <row r="653" spans="1:11" ht="14.1" customHeight="1">
      <c r="D653" s="46"/>
      <c r="H653" s="38"/>
    </row>
    <row r="654" spans="1:11" ht="14.1" customHeight="1">
      <c r="D654" s="46"/>
      <c r="H654" s="38"/>
    </row>
    <row r="655" spans="1:11" ht="14.1" customHeight="1">
      <c r="D655" s="46"/>
      <c r="H655" s="38"/>
    </row>
    <row r="656" spans="1:11" ht="14.1" customHeight="1">
      <c r="D656" s="46"/>
      <c r="H656" s="38"/>
    </row>
    <row r="657" spans="1:11" ht="14.1" customHeight="1">
      <c r="D657" s="46"/>
      <c r="H657" s="38"/>
    </row>
    <row r="658" spans="1:11" ht="14.1" customHeight="1">
      <c r="A658" s="57" t="s">
        <v>2208</v>
      </c>
      <c r="B658" s="56" t="s">
        <v>243</v>
      </c>
      <c r="C658" s="61" t="s">
        <v>2324</v>
      </c>
      <c r="D658" s="46" t="str">
        <f t="shared" ref="D658:D666" si="38">C658&amp;H658</f>
        <v>drua</v>
      </c>
      <c r="H658" s="38" t="s">
        <v>48</v>
      </c>
      <c r="K658" s="135">
        <v>415</v>
      </c>
    </row>
    <row r="659" spans="1:11" ht="14.1" customHeight="1">
      <c r="B659" s="56" t="s">
        <v>257</v>
      </c>
      <c r="C659" s="61" t="s">
        <v>2324</v>
      </c>
      <c r="D659" s="46" t="str">
        <f t="shared" si="38"/>
        <v>drua</v>
      </c>
      <c r="H659" s="38" t="s">
        <v>48</v>
      </c>
    </row>
    <row r="660" spans="1:11" ht="14.1" customHeight="1">
      <c r="B660" s="56" t="s">
        <v>258</v>
      </c>
      <c r="C660" s="61" t="s">
        <v>2324</v>
      </c>
      <c r="D660" s="46" t="str">
        <f t="shared" si="38"/>
        <v>drua</v>
      </c>
      <c r="H660" s="38" t="s">
        <v>48</v>
      </c>
    </row>
    <row r="661" spans="1:11" ht="14.1" customHeight="1">
      <c r="B661" s="56" t="s">
        <v>259</v>
      </c>
      <c r="C661" s="61" t="s">
        <v>2324</v>
      </c>
      <c r="D661" s="46" t="str">
        <f t="shared" si="38"/>
        <v>drua</v>
      </c>
      <c r="H661" s="38" t="s">
        <v>48</v>
      </c>
    </row>
    <row r="662" spans="1:11" ht="14.1" customHeight="1">
      <c r="B662" s="56" t="s">
        <v>267</v>
      </c>
      <c r="C662" s="61" t="s">
        <v>2324</v>
      </c>
      <c r="D662" s="46" t="str">
        <f t="shared" si="38"/>
        <v>drua</v>
      </c>
      <c r="H662" s="38" t="s">
        <v>48</v>
      </c>
    </row>
    <row r="663" spans="1:11" ht="14.1" customHeight="1">
      <c r="B663" s="56" t="s">
        <v>230</v>
      </c>
      <c r="C663" s="61" t="s">
        <v>2324</v>
      </c>
      <c r="D663" s="46" t="str">
        <f t="shared" si="38"/>
        <v>drua</v>
      </c>
      <c r="H663" s="38" t="s">
        <v>48</v>
      </c>
    </row>
    <row r="664" spans="1:11" ht="14.1" customHeight="1">
      <c r="B664" s="56" t="s">
        <v>226</v>
      </c>
      <c r="C664" s="61" t="s">
        <v>2324</v>
      </c>
      <c r="D664" s="46" t="str">
        <f t="shared" si="38"/>
        <v>drua</v>
      </c>
      <c r="H664" s="38" t="s">
        <v>48</v>
      </c>
    </row>
    <row r="665" spans="1:11" ht="14.1" customHeight="1">
      <c r="B665" s="56" t="s">
        <v>338</v>
      </c>
      <c r="C665" s="61" t="s">
        <v>2324</v>
      </c>
      <c r="D665" s="46" t="str">
        <f t="shared" si="38"/>
        <v>dru</v>
      </c>
      <c r="H665" s="38"/>
    </row>
    <row r="666" spans="1:11" ht="14.1" customHeight="1">
      <c r="B666" s="56" t="s">
        <v>2207</v>
      </c>
      <c r="C666" s="61" t="s">
        <v>2324</v>
      </c>
      <c r="D666" s="46" t="str">
        <f t="shared" si="38"/>
        <v>dru</v>
      </c>
      <c r="H666" s="38"/>
    </row>
    <row r="667" spans="1:11" ht="14.1" customHeight="1">
      <c r="D667" s="46"/>
      <c r="H667" s="38"/>
    </row>
    <row r="668" spans="1:11" ht="14.1" customHeight="1">
      <c r="D668" s="90"/>
    </row>
    <row r="669" spans="1:11" ht="14.1" customHeight="1">
      <c r="D669" s="90"/>
    </row>
    <row r="670" spans="1:11" ht="14.1" customHeight="1">
      <c r="D670" s="90"/>
    </row>
    <row r="671" spans="1:11" ht="14.1" customHeight="1">
      <c r="D671" s="151"/>
      <c r="H671" s="90"/>
    </row>
    <row r="672" spans="1:11" ht="14.1" customHeight="1">
      <c r="A672" s="57" t="s">
        <v>262</v>
      </c>
      <c r="B672" s="56" t="s">
        <v>263</v>
      </c>
      <c r="C672" s="61" t="s">
        <v>2482</v>
      </c>
      <c r="D672" s="151" t="str">
        <f>C672&amp;H672</f>
        <v>dema</v>
      </c>
      <c r="H672" s="90" t="s">
        <v>48</v>
      </c>
      <c r="K672" s="135">
        <v>421</v>
      </c>
    </row>
    <row r="673" spans="1:11" ht="14.1" customHeight="1">
      <c r="B673" s="56" t="s">
        <v>318</v>
      </c>
      <c r="C673" s="61" t="s">
        <v>2482</v>
      </c>
      <c r="D673" s="151" t="str">
        <f>C673&amp;H673</f>
        <v>dema</v>
      </c>
      <c r="H673" s="90" t="s">
        <v>48</v>
      </c>
    </row>
    <row r="674" spans="1:11" ht="14.1" customHeight="1">
      <c r="B674" s="56" t="s">
        <v>2080</v>
      </c>
      <c r="C674" s="61" t="s">
        <v>2482</v>
      </c>
      <c r="D674" s="151" t="str">
        <f>C674&amp;H674</f>
        <v>dem</v>
      </c>
      <c r="H674" s="90"/>
    </row>
    <row r="675" spans="1:11" ht="14.1" customHeight="1">
      <c r="D675" s="151"/>
      <c r="H675" s="90"/>
    </row>
    <row r="676" spans="1:11" ht="14.1" customHeight="1">
      <c r="D676" s="151"/>
      <c r="H676" s="90"/>
    </row>
    <row r="677" spans="1:11" ht="14.1" customHeight="1">
      <c r="D677" s="151"/>
      <c r="H677" s="90"/>
    </row>
    <row r="678" spans="1:11" ht="14.1" customHeight="1">
      <c r="D678" s="90"/>
    </row>
    <row r="679" spans="1:11" ht="14.1" customHeight="1">
      <c r="A679" s="57" t="s">
        <v>497</v>
      </c>
      <c r="B679" s="56" t="s">
        <v>495</v>
      </c>
      <c r="C679" s="61" t="s">
        <v>2483</v>
      </c>
      <c r="D679" s="151" t="str">
        <f>C679&amp;H679</f>
        <v>deba</v>
      </c>
      <c r="H679" s="90" t="s">
        <v>48</v>
      </c>
      <c r="K679" s="135">
        <v>422</v>
      </c>
    </row>
    <row r="680" spans="1:11" ht="14.1" customHeight="1">
      <c r="D680" s="90"/>
    </row>
    <row r="681" spans="1:11" ht="14.1" customHeight="1">
      <c r="D681" s="90"/>
    </row>
    <row r="682" spans="1:11" ht="14.1" customHeight="1">
      <c r="D682" s="90"/>
    </row>
    <row r="683" spans="1:11" ht="14.1" customHeight="1">
      <c r="D683" s="90"/>
    </row>
    <row r="684" spans="1:11" ht="14.1" customHeight="1">
      <c r="D684" s="90"/>
    </row>
    <row r="685" spans="1:11" ht="14.1" customHeight="1">
      <c r="D685" s="90"/>
    </row>
    <row r="686" spans="1:11" ht="14.1" customHeight="1">
      <c r="D686" s="90"/>
    </row>
    <row r="687" spans="1:11" ht="14.1" customHeight="1">
      <c r="D687" s="90"/>
    </row>
    <row r="688" spans="1:11" ht="14.1" customHeight="1">
      <c r="D688" s="90"/>
    </row>
    <row r="689" spans="1:11" ht="14.1" customHeight="1">
      <c r="A689" s="28" t="s">
        <v>1066</v>
      </c>
      <c r="B689" s="56" t="s">
        <v>441</v>
      </c>
      <c r="C689" s="61" t="s">
        <v>2484</v>
      </c>
      <c r="D689" s="151" t="str">
        <f t="shared" ref="D689:D694" si="39">C689&amp;H689</f>
        <v>dela</v>
      </c>
      <c r="H689" s="90" t="s">
        <v>48</v>
      </c>
      <c r="K689" s="135">
        <v>423</v>
      </c>
    </row>
    <row r="690" spans="1:11" ht="14.1" customHeight="1">
      <c r="A690" s="28"/>
      <c r="B690" s="56" t="s">
        <v>440</v>
      </c>
      <c r="C690" s="61" t="s">
        <v>2484</v>
      </c>
      <c r="D690" s="151" t="str">
        <f t="shared" si="39"/>
        <v>dela</v>
      </c>
      <c r="H690" s="90" t="s">
        <v>48</v>
      </c>
    </row>
    <row r="691" spans="1:11" ht="14.1" customHeight="1">
      <c r="A691" s="28"/>
      <c r="B691" s="56" t="s">
        <v>353</v>
      </c>
      <c r="C691" s="61" t="s">
        <v>2484</v>
      </c>
      <c r="D691" s="151" t="str">
        <f t="shared" si="39"/>
        <v>dela</v>
      </c>
      <c r="H691" s="90" t="s">
        <v>48</v>
      </c>
    </row>
    <row r="692" spans="1:11" ht="14.1" customHeight="1">
      <c r="A692" s="28"/>
      <c r="B692" s="56" t="s">
        <v>426</v>
      </c>
      <c r="C692" s="61" t="s">
        <v>2484</v>
      </c>
      <c r="D692" s="151" t="str">
        <f t="shared" si="39"/>
        <v>dela</v>
      </c>
      <c r="H692" s="90" t="s">
        <v>48</v>
      </c>
    </row>
    <row r="693" spans="1:11" ht="14.1" customHeight="1">
      <c r="A693" s="28"/>
      <c r="B693" s="56" t="s">
        <v>1255</v>
      </c>
      <c r="C693" s="61" t="s">
        <v>2484</v>
      </c>
      <c r="D693" s="151" t="str">
        <f t="shared" si="39"/>
        <v>dela</v>
      </c>
      <c r="H693" s="90" t="s">
        <v>48</v>
      </c>
    </row>
    <row r="694" spans="1:11" ht="14.1" customHeight="1">
      <c r="A694" s="28"/>
      <c r="B694" s="56" t="s">
        <v>2083</v>
      </c>
      <c r="C694" s="61" t="s">
        <v>2484</v>
      </c>
      <c r="D694" s="151" t="str">
        <f t="shared" si="39"/>
        <v>dela</v>
      </c>
      <c r="H694" s="90" t="s">
        <v>48</v>
      </c>
    </row>
    <row r="695" spans="1:11" ht="14.1" customHeight="1">
      <c r="A695" s="28"/>
      <c r="D695" s="151"/>
    </row>
    <row r="696" spans="1:11" ht="14.1" customHeight="1">
      <c r="A696" s="28"/>
      <c r="D696" s="90"/>
    </row>
    <row r="697" spans="1:11" ht="14.1" customHeight="1">
      <c r="A697" s="28"/>
      <c r="D697" s="90"/>
    </row>
    <row r="698" spans="1:11" ht="14.1" customHeight="1">
      <c r="A698" s="28"/>
      <c r="D698" s="90"/>
    </row>
    <row r="699" spans="1:11" ht="14.1" customHeight="1">
      <c r="A699" s="42"/>
      <c r="D699" s="90"/>
      <c r="K699" s="42"/>
    </row>
    <row r="700" spans="1:11" ht="14.1" customHeight="1">
      <c r="A700" s="28" t="s">
        <v>2082</v>
      </c>
      <c r="B700" s="56" t="s">
        <v>1405</v>
      </c>
      <c r="C700" s="61" t="s">
        <v>2485</v>
      </c>
      <c r="D700" s="90" t="str">
        <f>C700&amp;H700</f>
        <v>deva</v>
      </c>
      <c r="H700" s="90" t="s">
        <v>48</v>
      </c>
      <c r="K700" s="135">
        <v>424</v>
      </c>
    </row>
    <row r="701" spans="1:11" ht="14.1" customHeight="1">
      <c r="A701" s="28"/>
      <c r="B701" s="56" t="s">
        <v>1400</v>
      </c>
      <c r="C701" s="61" t="s">
        <v>2485</v>
      </c>
      <c r="D701" s="90" t="str">
        <f>C701&amp;H701</f>
        <v>deva</v>
      </c>
      <c r="H701" s="90" t="s">
        <v>48</v>
      </c>
    </row>
    <row r="702" spans="1:11" ht="14.1" customHeight="1">
      <c r="D702" s="90"/>
    </row>
    <row r="703" spans="1:11" ht="14.1" customHeight="1">
      <c r="D703" s="90"/>
    </row>
    <row r="704" spans="1:11" ht="14.1" customHeight="1">
      <c r="D704" s="90"/>
    </row>
    <row r="705" spans="1:11" ht="14.1" customHeight="1">
      <c r="A705" s="57" t="s">
        <v>433</v>
      </c>
      <c r="B705" s="56" t="s">
        <v>431</v>
      </c>
      <c r="C705" s="61" t="s">
        <v>2325</v>
      </c>
      <c r="D705" s="151" t="str">
        <f>C705&amp;H705</f>
        <v>daa</v>
      </c>
      <c r="H705" s="90" t="s">
        <v>48</v>
      </c>
      <c r="K705" s="135">
        <v>43</v>
      </c>
    </row>
    <row r="706" spans="1:11" ht="14.1" customHeight="1">
      <c r="B706" s="56" t="s">
        <v>434</v>
      </c>
      <c r="C706" s="61" t="s">
        <v>2325</v>
      </c>
      <c r="D706" s="151" t="str">
        <f>C706&amp;H706</f>
        <v>daa</v>
      </c>
      <c r="H706" s="90" t="s">
        <v>48</v>
      </c>
    </row>
    <row r="707" spans="1:11" ht="14.1" customHeight="1">
      <c r="B707" s="56" t="s">
        <v>433</v>
      </c>
      <c r="C707" s="61" t="s">
        <v>2325</v>
      </c>
      <c r="D707" s="151" t="str">
        <f>C707&amp;H707</f>
        <v>daa</v>
      </c>
      <c r="H707" s="90" t="s">
        <v>48</v>
      </c>
    </row>
    <row r="708" spans="1:11" ht="14.1" customHeight="1">
      <c r="B708" s="56" t="s">
        <v>2210</v>
      </c>
      <c r="C708" s="61" t="s">
        <v>2325</v>
      </c>
      <c r="D708" s="90" t="str">
        <f>C708&amp;H708</f>
        <v>da</v>
      </c>
    </row>
    <row r="709" spans="1:11" ht="14.1" customHeight="1">
      <c r="D709" s="90"/>
    </row>
    <row r="710" spans="1:11" ht="14.1" customHeight="1">
      <c r="D710" s="90"/>
    </row>
    <row r="711" spans="1:11" ht="14.1" customHeight="1">
      <c r="D711" s="90"/>
    </row>
    <row r="712" spans="1:11" ht="14.1" customHeight="1">
      <c r="D712" s="90"/>
    </row>
    <row r="713" spans="1:11" ht="14.1" customHeight="1">
      <c r="D713" s="90"/>
    </row>
    <row r="714" spans="1:11" ht="14.1" customHeight="1">
      <c r="D714" s="90"/>
    </row>
    <row r="715" spans="1:11" ht="14.1" customHeight="1">
      <c r="D715" s="90"/>
    </row>
    <row r="716" spans="1:11" ht="14.1" customHeight="1">
      <c r="D716" s="90"/>
    </row>
    <row r="717" spans="1:11" ht="14.1" customHeight="1">
      <c r="D717" s="90"/>
    </row>
    <row r="718" spans="1:11" ht="14.1" customHeight="1">
      <c r="A718" s="57" t="s">
        <v>467</v>
      </c>
      <c r="B718" s="56" t="s">
        <v>1277</v>
      </c>
      <c r="C718" s="61" t="s">
        <v>2326</v>
      </c>
      <c r="D718" s="151" t="str">
        <f>C718&amp;H718</f>
        <v>dea</v>
      </c>
      <c r="H718" s="90" t="s">
        <v>48</v>
      </c>
      <c r="K718" s="135">
        <v>44</v>
      </c>
    </row>
    <row r="719" spans="1:11" ht="14.1" customHeight="1">
      <c r="B719" s="56" t="s">
        <v>1278</v>
      </c>
      <c r="C719" s="61" t="s">
        <v>2326</v>
      </c>
      <c r="D719" s="151" t="str">
        <f>C719&amp;H719</f>
        <v>dea</v>
      </c>
      <c r="H719" s="90" t="s">
        <v>48</v>
      </c>
    </row>
    <row r="720" spans="1:11" ht="14.1" customHeight="1">
      <c r="B720" s="56" t="s">
        <v>1363</v>
      </c>
      <c r="C720" s="61" t="s">
        <v>2326</v>
      </c>
      <c r="D720" s="151" t="str">
        <f>C720&amp;H720</f>
        <v>dea</v>
      </c>
      <c r="H720" s="90" t="s">
        <v>48</v>
      </c>
    </row>
    <row r="721" spans="1:19" ht="14.1" customHeight="1">
      <c r="D721" s="90"/>
    </row>
    <row r="722" spans="1:19" ht="14.1" customHeight="1">
      <c r="D722" s="90"/>
    </row>
    <row r="723" spans="1:19" ht="14.1" customHeight="1">
      <c r="D723" s="90"/>
    </row>
    <row r="724" spans="1:19" ht="14.1" customHeight="1">
      <c r="D724" s="90"/>
      <c r="R724" s="57"/>
      <c r="S724" s="56"/>
    </row>
    <row r="725" spans="1:19" ht="14.1" customHeight="1">
      <c r="D725" s="90"/>
      <c r="R725" s="57"/>
      <c r="S725" s="56"/>
    </row>
    <row r="726" spans="1:19" ht="14.1" customHeight="1">
      <c r="D726" s="90"/>
      <c r="R726" s="57"/>
      <c r="S726" s="56"/>
    </row>
    <row r="727" spans="1:19" ht="14.1" customHeight="1">
      <c r="D727" s="90"/>
    </row>
    <row r="728" spans="1:19" ht="14.1" customHeight="1">
      <c r="D728" s="90"/>
    </row>
    <row r="729" spans="1:19" ht="14.1" customHeight="1">
      <c r="D729" s="90"/>
    </row>
    <row r="730" spans="1:19" ht="14.1" customHeight="1">
      <c r="A730" s="73" t="s">
        <v>2193</v>
      </c>
      <c r="B730" s="56" t="s">
        <v>886</v>
      </c>
      <c r="C730" s="61" t="s">
        <v>2490</v>
      </c>
      <c r="D730" s="46" t="str">
        <f t="shared" ref="D730" si="40">C730&amp;H730</f>
        <v>dal</v>
      </c>
      <c r="H730" s="38"/>
      <c r="K730" s="135">
        <v>451</v>
      </c>
    </row>
    <row r="731" spans="1:19" ht="14.1" customHeight="1">
      <c r="D731" s="90"/>
      <c r="R731" s="57"/>
      <c r="S731" s="56"/>
    </row>
    <row r="732" spans="1:19" ht="14.1" customHeight="1">
      <c r="D732" s="90"/>
      <c r="R732" s="57"/>
      <c r="S732" s="56"/>
    </row>
    <row r="733" spans="1:19" ht="14.1" customHeight="1">
      <c r="D733" s="90"/>
      <c r="R733" s="57"/>
      <c r="S733" s="56"/>
    </row>
    <row r="734" spans="1:19" ht="14.1" customHeight="1">
      <c r="D734" s="90"/>
      <c r="R734" s="57"/>
      <c r="S734" s="56"/>
    </row>
    <row r="735" spans="1:19" ht="14.1" customHeight="1">
      <c r="D735" s="90"/>
      <c r="R735" s="57"/>
      <c r="S735" s="56"/>
    </row>
    <row r="736" spans="1:19" ht="14.1" customHeight="1">
      <c r="D736" s="90"/>
      <c r="R736" s="57"/>
      <c r="S736" s="56"/>
    </row>
    <row r="737" spans="1:19" ht="14.1" customHeight="1">
      <c r="D737" s="90"/>
      <c r="R737" s="57"/>
      <c r="S737" s="56"/>
    </row>
    <row r="738" spans="1:19" ht="14.1" customHeight="1">
      <c r="D738" s="90"/>
      <c r="R738" s="57"/>
      <c r="S738" s="56"/>
    </row>
    <row r="739" spans="1:19" ht="14.1" customHeight="1">
      <c r="D739" s="90"/>
      <c r="R739" s="57"/>
      <c r="S739" s="56"/>
    </row>
    <row r="740" spans="1:19" ht="14.1" customHeight="1">
      <c r="A740" s="73" t="s">
        <v>2194</v>
      </c>
      <c r="B740" s="56" t="s">
        <v>1905</v>
      </c>
      <c r="C740" s="61" t="s">
        <v>2486</v>
      </c>
      <c r="D740" s="90" t="str">
        <f t="shared" ref="D740:D763" si="41">C740&amp;H740</f>
        <v>dab</v>
      </c>
      <c r="K740" s="135">
        <v>452</v>
      </c>
      <c r="R740" s="57"/>
      <c r="S740" s="56"/>
    </row>
    <row r="741" spans="1:19" ht="14.1" customHeight="1">
      <c r="B741" s="56" t="s">
        <v>1906</v>
      </c>
      <c r="C741" s="61" t="s">
        <v>2486</v>
      </c>
      <c r="D741" s="90" t="str">
        <f t="shared" si="41"/>
        <v>dab</v>
      </c>
      <c r="R741" s="57"/>
      <c r="S741" s="56"/>
    </row>
    <row r="742" spans="1:19" ht="14.1" customHeight="1">
      <c r="B742" s="56" t="s">
        <v>1907</v>
      </c>
      <c r="C742" s="61" t="s">
        <v>2486</v>
      </c>
      <c r="D742" s="90" t="str">
        <f t="shared" si="41"/>
        <v>dab</v>
      </c>
      <c r="R742" s="57"/>
      <c r="S742" s="56"/>
    </row>
    <row r="743" spans="1:19" ht="14.1" customHeight="1">
      <c r="B743" s="56" t="s">
        <v>1908</v>
      </c>
      <c r="C743" s="61" t="s">
        <v>2486</v>
      </c>
      <c r="D743" s="90" t="str">
        <f t="shared" si="41"/>
        <v>dab</v>
      </c>
      <c r="R743" s="57"/>
      <c r="S743" s="56"/>
    </row>
    <row r="744" spans="1:19" ht="14.1" customHeight="1">
      <c r="B744" s="56" t="s">
        <v>1910</v>
      </c>
      <c r="C744" s="61" t="s">
        <v>2486</v>
      </c>
      <c r="D744" s="90" t="str">
        <f t="shared" si="41"/>
        <v>dab</v>
      </c>
      <c r="R744" s="57"/>
      <c r="S744" s="56"/>
    </row>
    <row r="745" spans="1:19" ht="14.1" customHeight="1">
      <c r="B745" s="56" t="s">
        <v>1909</v>
      </c>
      <c r="C745" s="61" t="s">
        <v>2486</v>
      </c>
      <c r="D745" s="90" t="str">
        <f t="shared" si="41"/>
        <v>dab</v>
      </c>
      <c r="R745" s="57"/>
      <c r="S745" s="56"/>
    </row>
    <row r="746" spans="1:19" ht="14.1" customHeight="1">
      <c r="B746" s="56" t="s">
        <v>1911</v>
      </c>
      <c r="C746" s="61" t="s">
        <v>2486</v>
      </c>
      <c r="D746" s="90" t="str">
        <f t="shared" si="41"/>
        <v>dab</v>
      </c>
      <c r="R746" s="57"/>
      <c r="S746" s="56"/>
    </row>
    <row r="747" spans="1:19" ht="14.1" customHeight="1">
      <c r="B747" s="56" t="s">
        <v>1912</v>
      </c>
      <c r="C747" s="61" t="s">
        <v>2486</v>
      </c>
      <c r="D747" s="90" t="str">
        <f t="shared" si="41"/>
        <v>dab</v>
      </c>
      <c r="R747" s="57"/>
      <c r="S747" s="56"/>
    </row>
    <row r="748" spans="1:19" ht="14.1" customHeight="1">
      <c r="B748" s="56" t="s">
        <v>1913</v>
      </c>
      <c r="C748" s="61" t="s">
        <v>2486</v>
      </c>
      <c r="D748" s="90" t="str">
        <f t="shared" si="41"/>
        <v>dab</v>
      </c>
      <c r="R748" s="57"/>
      <c r="S748" s="56"/>
    </row>
    <row r="749" spans="1:19" ht="14.1" customHeight="1">
      <c r="B749" s="56" t="s">
        <v>1914</v>
      </c>
      <c r="C749" s="61" t="s">
        <v>2486</v>
      </c>
      <c r="D749" s="90" t="str">
        <f t="shared" si="41"/>
        <v>dab</v>
      </c>
      <c r="R749" s="57"/>
      <c r="S749" s="56"/>
    </row>
    <row r="750" spans="1:19" ht="14.1" customHeight="1">
      <c r="B750" s="56" t="s">
        <v>1915</v>
      </c>
      <c r="C750" s="61" t="s">
        <v>2486</v>
      </c>
      <c r="D750" s="90" t="str">
        <f t="shared" si="41"/>
        <v>dab</v>
      </c>
      <c r="R750" s="57"/>
      <c r="S750" s="56"/>
    </row>
    <row r="751" spans="1:19" ht="14.1" customHeight="1">
      <c r="B751" s="56" t="s">
        <v>1916</v>
      </c>
      <c r="C751" s="61" t="s">
        <v>2486</v>
      </c>
      <c r="D751" s="90" t="str">
        <f t="shared" si="41"/>
        <v>dab</v>
      </c>
      <c r="R751" s="57"/>
      <c r="S751" s="56"/>
    </row>
    <row r="752" spans="1:19" ht="14.1" customHeight="1">
      <c r="B752" s="56" t="s">
        <v>1917</v>
      </c>
      <c r="C752" s="61" t="s">
        <v>2486</v>
      </c>
      <c r="D752" s="90" t="str">
        <f t="shared" si="41"/>
        <v>dab</v>
      </c>
      <c r="R752" s="57"/>
      <c r="S752" s="56"/>
    </row>
    <row r="753" spans="1:19" ht="14.1" customHeight="1">
      <c r="B753" s="56" t="s">
        <v>649</v>
      </c>
      <c r="C753" s="61" t="s">
        <v>2486</v>
      </c>
      <c r="D753" s="90" t="str">
        <f t="shared" si="41"/>
        <v>dab</v>
      </c>
      <c r="R753" s="57"/>
      <c r="S753" s="56"/>
    </row>
    <row r="754" spans="1:19" ht="14.1" customHeight="1">
      <c r="B754" s="56" t="s">
        <v>648</v>
      </c>
      <c r="C754" s="61" t="s">
        <v>2486</v>
      </c>
      <c r="D754" s="90" t="str">
        <f t="shared" si="41"/>
        <v>dab</v>
      </c>
      <c r="R754" s="57"/>
      <c r="S754" s="56"/>
    </row>
    <row r="755" spans="1:19" ht="14.1" customHeight="1">
      <c r="B755" s="56" t="s">
        <v>264</v>
      </c>
      <c r="C755" s="61" t="s">
        <v>2486</v>
      </c>
      <c r="D755" s="90" t="str">
        <f t="shared" si="41"/>
        <v>dab</v>
      </c>
      <c r="R755" s="57"/>
      <c r="S755" s="56"/>
    </row>
    <row r="756" spans="1:19" ht="14.1" customHeight="1">
      <c r="B756" s="56" t="s">
        <v>274</v>
      </c>
      <c r="C756" s="61" t="s">
        <v>2486</v>
      </c>
      <c r="D756" s="90" t="str">
        <f t="shared" si="41"/>
        <v>dab</v>
      </c>
      <c r="R756" s="57"/>
      <c r="S756" s="56"/>
    </row>
    <row r="757" spans="1:19" ht="14.1" customHeight="1">
      <c r="B757" s="56" t="s">
        <v>801</v>
      </c>
      <c r="C757" s="61" t="s">
        <v>2486</v>
      </c>
      <c r="D757" s="90" t="str">
        <f t="shared" si="41"/>
        <v>dab</v>
      </c>
      <c r="R757" s="57"/>
      <c r="S757" s="56"/>
    </row>
    <row r="758" spans="1:19" ht="14.1" customHeight="1">
      <c r="B758" s="56" t="s">
        <v>849</v>
      </c>
      <c r="C758" s="61" t="s">
        <v>2486</v>
      </c>
      <c r="D758" s="90" t="str">
        <f t="shared" si="41"/>
        <v>dab</v>
      </c>
      <c r="R758" s="57"/>
      <c r="S758" s="56"/>
    </row>
    <row r="759" spans="1:19" ht="14.1" customHeight="1">
      <c r="B759" s="56" t="s">
        <v>859</v>
      </c>
      <c r="C759" s="61" t="s">
        <v>2486</v>
      </c>
      <c r="D759" s="90" t="str">
        <f t="shared" si="41"/>
        <v>dab</v>
      </c>
      <c r="R759" s="57"/>
      <c r="S759" s="56"/>
    </row>
    <row r="760" spans="1:19" ht="14.1" customHeight="1">
      <c r="B760" s="56" t="s">
        <v>323</v>
      </c>
      <c r="C760" s="61" t="s">
        <v>2486</v>
      </c>
      <c r="D760" s="90" t="str">
        <f t="shared" si="41"/>
        <v>dab</v>
      </c>
      <c r="R760" s="57"/>
      <c r="S760" s="56"/>
    </row>
    <row r="761" spans="1:19" ht="14.1" customHeight="1">
      <c r="B761" s="56" t="s">
        <v>1292</v>
      </c>
      <c r="C761" s="61" t="s">
        <v>2486</v>
      </c>
      <c r="D761" s="90" t="str">
        <f t="shared" si="41"/>
        <v>dab</v>
      </c>
      <c r="R761" s="57"/>
      <c r="S761" s="56"/>
    </row>
    <row r="762" spans="1:19" ht="14.1" customHeight="1">
      <c r="B762" s="56" t="s">
        <v>1346</v>
      </c>
      <c r="C762" s="61" t="s">
        <v>2486</v>
      </c>
      <c r="D762" s="90" t="str">
        <f t="shared" si="41"/>
        <v>dab</v>
      </c>
      <c r="R762" s="57"/>
      <c r="S762" s="56"/>
    </row>
    <row r="763" spans="1:19" ht="14.1" customHeight="1">
      <c r="B763" s="56" t="s">
        <v>1172</v>
      </c>
      <c r="C763" s="61" t="s">
        <v>2486</v>
      </c>
      <c r="D763" s="90" t="str">
        <f t="shared" si="41"/>
        <v>dab</v>
      </c>
      <c r="R763" s="57"/>
      <c r="S763" s="56"/>
    </row>
    <row r="764" spans="1:19" ht="14.1" customHeight="1">
      <c r="D764" s="90"/>
      <c r="R764" s="57"/>
      <c r="S764" s="56"/>
    </row>
    <row r="765" spans="1:19" ht="14.1" customHeight="1">
      <c r="D765" s="90"/>
      <c r="R765" s="57"/>
      <c r="S765" s="56"/>
    </row>
    <row r="766" spans="1:19" ht="14.1" customHeight="1">
      <c r="D766" s="90"/>
      <c r="R766" s="57"/>
      <c r="S766" s="56"/>
    </row>
    <row r="767" spans="1:19" ht="14.1" customHeight="1">
      <c r="D767" s="90"/>
      <c r="R767" s="57"/>
      <c r="S767" s="56"/>
    </row>
    <row r="768" spans="1:19" ht="14.1" customHeight="1">
      <c r="A768" s="42"/>
      <c r="D768" s="90"/>
    </row>
    <row r="769" spans="1:19" ht="14.1" customHeight="1">
      <c r="A769" s="42"/>
      <c r="D769" s="90"/>
      <c r="R769" s="57"/>
      <c r="S769" s="56"/>
    </row>
    <row r="772" spans="1:19" ht="14.1" customHeight="1">
      <c r="A772" s="73" t="s">
        <v>2195</v>
      </c>
      <c r="B772" s="56" t="s">
        <v>1940</v>
      </c>
      <c r="C772" s="61" t="s">
        <v>2487</v>
      </c>
      <c r="D772" s="90" t="str">
        <f t="shared" ref="D772:D775" si="42">C772&amp;H772</f>
        <v>dam</v>
      </c>
      <c r="K772" s="135">
        <v>453</v>
      </c>
      <c r="R772" s="57"/>
      <c r="S772" s="56"/>
    </row>
    <row r="773" spans="1:19" ht="14.1" customHeight="1">
      <c r="A773" s="42"/>
      <c r="B773" s="56" t="s">
        <v>1941</v>
      </c>
      <c r="C773" s="61" t="s">
        <v>2487</v>
      </c>
      <c r="D773" s="90" t="str">
        <f t="shared" si="42"/>
        <v>dam</v>
      </c>
      <c r="R773" s="57"/>
    </row>
    <row r="774" spans="1:19" ht="14.1" customHeight="1">
      <c r="A774" s="42"/>
      <c r="B774" s="56" t="s">
        <v>1942</v>
      </c>
      <c r="C774" s="61" t="s">
        <v>2487</v>
      </c>
      <c r="D774" s="90" t="str">
        <f t="shared" si="42"/>
        <v>dam</v>
      </c>
      <c r="R774" s="57"/>
    </row>
    <row r="775" spans="1:19" ht="14.1" customHeight="1">
      <c r="A775" s="42"/>
      <c r="B775" s="56" t="s">
        <v>1943</v>
      </c>
      <c r="C775" s="61" t="s">
        <v>2487</v>
      </c>
      <c r="D775" s="90" t="str">
        <f t="shared" si="42"/>
        <v>dam</v>
      </c>
      <c r="R775" s="57"/>
    </row>
    <row r="776" spans="1:19" ht="14.1" customHeight="1">
      <c r="A776" s="42"/>
      <c r="D776" s="90"/>
      <c r="R776" s="57"/>
    </row>
    <row r="777" spans="1:19" ht="14.1" customHeight="1">
      <c r="A777" s="42"/>
      <c r="D777" s="90"/>
      <c r="R777" s="57"/>
    </row>
    <row r="778" spans="1:19" ht="14.1" customHeight="1">
      <c r="A778" s="42"/>
      <c r="D778" s="90"/>
      <c r="R778" s="57"/>
    </row>
    <row r="779" spans="1:19" ht="14.1" customHeight="1">
      <c r="A779" s="42"/>
      <c r="D779" s="90"/>
      <c r="R779" s="57"/>
    </row>
    <row r="780" spans="1:19" ht="14.1" customHeight="1">
      <c r="A780" s="42"/>
      <c r="D780" s="90"/>
      <c r="R780" s="57"/>
    </row>
    <row r="781" spans="1:19" ht="14.1" customHeight="1">
      <c r="A781" s="73" t="s">
        <v>778</v>
      </c>
      <c r="B781" s="56" t="s">
        <v>779</v>
      </c>
      <c r="C781" s="61" t="s">
        <v>2491</v>
      </c>
      <c r="D781" s="90" t="str">
        <f t="shared" ref="D781:D784" si="43">C781&amp;H781</f>
        <v>daf</v>
      </c>
      <c r="K781" s="135">
        <v>454</v>
      </c>
      <c r="R781" s="57"/>
    </row>
    <row r="782" spans="1:19" ht="14.1" customHeight="1">
      <c r="A782" s="42"/>
      <c r="B782" s="56" t="s">
        <v>1158</v>
      </c>
      <c r="C782" s="61" t="s">
        <v>2491</v>
      </c>
      <c r="D782" s="90" t="str">
        <f t="shared" si="43"/>
        <v>daf</v>
      </c>
      <c r="R782" s="57"/>
    </row>
    <row r="783" spans="1:19" ht="14.1" customHeight="1">
      <c r="A783" s="42"/>
      <c r="B783" s="56" t="s">
        <v>1159</v>
      </c>
      <c r="C783" s="61" t="s">
        <v>2491</v>
      </c>
      <c r="D783" s="90" t="str">
        <f t="shared" si="43"/>
        <v>daf</v>
      </c>
      <c r="R783" s="57"/>
    </row>
    <row r="784" spans="1:19" ht="14.1" customHeight="1">
      <c r="A784" s="42"/>
      <c r="B784" s="56" t="s">
        <v>1160</v>
      </c>
      <c r="C784" s="61" t="s">
        <v>2491</v>
      </c>
      <c r="D784" s="90" t="str">
        <f t="shared" si="43"/>
        <v>daf</v>
      </c>
      <c r="R784" s="57"/>
    </row>
    <row r="785" spans="1:18" ht="14.1" customHeight="1">
      <c r="A785" s="42"/>
      <c r="D785" s="90"/>
      <c r="R785" s="57"/>
    </row>
    <row r="786" spans="1:18" ht="14.1" customHeight="1">
      <c r="A786" s="42"/>
      <c r="D786" s="90"/>
      <c r="R786" s="57"/>
    </row>
    <row r="787" spans="1:18" ht="14.1" customHeight="1">
      <c r="A787" s="42"/>
      <c r="D787" s="90"/>
      <c r="R787" s="57"/>
    </row>
    <row r="788" spans="1:18" ht="14.1" customHeight="1">
      <c r="A788" s="42"/>
      <c r="D788" s="90"/>
    </row>
    <row r="789" spans="1:18" ht="14.1" customHeight="1">
      <c r="A789" s="42"/>
      <c r="D789" s="90"/>
    </row>
    <row r="790" spans="1:18" ht="14.1" customHeight="1">
      <c r="A790" s="42"/>
      <c r="D790" s="90"/>
    </row>
    <row r="791" spans="1:18" ht="14.1" customHeight="1">
      <c r="D791" s="90"/>
      <c r="R791" s="57"/>
    </row>
    <row r="792" spans="1:18" ht="14.1" customHeight="1">
      <c r="A792" s="73" t="s">
        <v>776</v>
      </c>
      <c r="B792" s="56" t="s">
        <v>777</v>
      </c>
      <c r="C792" s="61" t="s">
        <v>2492</v>
      </c>
      <c r="D792" s="90" t="str">
        <f t="shared" ref="D792:D798" si="44">C792&amp;H792</f>
        <v>dag</v>
      </c>
      <c r="K792" s="135">
        <v>455</v>
      </c>
      <c r="R792" s="57"/>
    </row>
    <row r="793" spans="1:18" ht="14.1" customHeight="1">
      <c r="A793" s="42"/>
      <c r="B793" s="56" t="s">
        <v>1161</v>
      </c>
      <c r="C793" s="61" t="s">
        <v>2492</v>
      </c>
      <c r="D793" s="90" t="str">
        <f t="shared" si="44"/>
        <v>dag</v>
      </c>
      <c r="R793" s="57"/>
    </row>
    <row r="794" spans="1:18" ht="14.1" customHeight="1">
      <c r="A794" s="42"/>
      <c r="B794" s="56" t="s">
        <v>1935</v>
      </c>
      <c r="C794" s="61" t="s">
        <v>2492</v>
      </c>
      <c r="D794" s="90" t="str">
        <f t="shared" si="44"/>
        <v>dag</v>
      </c>
      <c r="R794" s="57"/>
    </row>
    <row r="795" spans="1:18" ht="14.1" customHeight="1">
      <c r="A795" s="42"/>
      <c r="B795" s="56" t="s">
        <v>1936</v>
      </c>
      <c r="C795" s="61" t="s">
        <v>2492</v>
      </c>
      <c r="D795" s="90" t="str">
        <f t="shared" si="44"/>
        <v>dag</v>
      </c>
      <c r="R795" s="57"/>
    </row>
    <row r="796" spans="1:18" ht="14.1" customHeight="1">
      <c r="A796" s="42"/>
      <c r="B796" s="56" t="s">
        <v>1937</v>
      </c>
      <c r="C796" s="61" t="s">
        <v>2492</v>
      </c>
      <c r="D796" s="90" t="str">
        <f t="shared" si="44"/>
        <v>dag</v>
      </c>
      <c r="R796" s="57"/>
    </row>
    <row r="797" spans="1:18" ht="14.1" customHeight="1">
      <c r="A797" s="42"/>
      <c r="B797" s="56" t="s">
        <v>1938</v>
      </c>
      <c r="C797" s="61" t="s">
        <v>2492</v>
      </c>
      <c r="D797" s="90" t="str">
        <f t="shared" si="44"/>
        <v>dag</v>
      </c>
      <c r="R797" s="57"/>
    </row>
    <row r="798" spans="1:18" ht="14.1" customHeight="1">
      <c r="A798" s="42"/>
      <c r="B798" s="56" t="s">
        <v>1939</v>
      </c>
      <c r="C798" s="61" t="s">
        <v>2492</v>
      </c>
      <c r="D798" s="90" t="str">
        <f t="shared" si="44"/>
        <v>dag</v>
      </c>
      <c r="R798" s="57"/>
    </row>
    <row r="799" spans="1:18" ht="14.1" customHeight="1">
      <c r="A799" s="42"/>
      <c r="D799" s="90"/>
      <c r="R799" s="57"/>
    </row>
    <row r="800" spans="1:18" ht="14.1" customHeight="1">
      <c r="A800" s="42"/>
      <c r="D800" s="90"/>
      <c r="R800" s="57"/>
    </row>
    <row r="801" spans="1:18" ht="14.1" customHeight="1">
      <c r="A801" s="42"/>
      <c r="D801" s="90"/>
      <c r="R801" s="57"/>
    </row>
    <row r="802" spans="1:18" ht="14.1" customHeight="1">
      <c r="A802" s="42"/>
      <c r="D802" s="90"/>
      <c r="R802" s="57"/>
    </row>
    <row r="803" spans="1:18" ht="14.1" customHeight="1">
      <c r="A803" s="42"/>
      <c r="D803" s="90"/>
      <c r="R803" s="57"/>
    </row>
    <row r="804" spans="1:18" ht="14.1" customHeight="1">
      <c r="A804" s="42"/>
      <c r="D804" s="90"/>
      <c r="R804" s="57"/>
    </row>
    <row r="805" spans="1:18" ht="14.1" customHeight="1">
      <c r="A805" s="42"/>
      <c r="D805" s="90"/>
      <c r="R805" s="57"/>
    </row>
    <row r="806" spans="1:18" ht="14.1" customHeight="1">
      <c r="A806" s="73" t="s">
        <v>775</v>
      </c>
      <c r="B806" s="56" t="s">
        <v>687</v>
      </c>
      <c r="C806" s="61" t="s">
        <v>2493</v>
      </c>
      <c r="D806" s="90" t="str">
        <f t="shared" ref="D806:D820" si="45">C806&amp;H806</f>
        <v>dah</v>
      </c>
      <c r="K806" s="135">
        <v>456</v>
      </c>
    </row>
    <row r="807" spans="1:18" ht="14.1" customHeight="1">
      <c r="A807" s="42"/>
      <c r="B807" s="56" t="s">
        <v>687</v>
      </c>
      <c r="C807" s="61" t="s">
        <v>2493</v>
      </c>
      <c r="D807" s="90" t="str">
        <f t="shared" si="45"/>
        <v>dah</v>
      </c>
    </row>
    <row r="808" spans="1:18" ht="14.1" customHeight="1">
      <c r="A808" s="42"/>
      <c r="B808" s="56" t="s">
        <v>685</v>
      </c>
      <c r="C808" s="61" t="s">
        <v>2493</v>
      </c>
      <c r="D808" s="90" t="str">
        <f t="shared" si="45"/>
        <v>dah</v>
      </c>
    </row>
    <row r="809" spans="1:18" ht="14.1" customHeight="1">
      <c r="A809" s="42"/>
      <c r="B809" s="56" t="s">
        <v>689</v>
      </c>
      <c r="C809" s="61" t="s">
        <v>2493</v>
      </c>
      <c r="D809" s="90" t="str">
        <f t="shared" si="45"/>
        <v>dah</v>
      </c>
    </row>
    <row r="810" spans="1:18" ht="14.1" customHeight="1">
      <c r="A810" s="42"/>
      <c r="B810" s="56" t="s">
        <v>2198</v>
      </c>
      <c r="C810" s="61" t="s">
        <v>2493</v>
      </c>
      <c r="D810" s="90" t="str">
        <f t="shared" si="45"/>
        <v>dah</v>
      </c>
    </row>
    <row r="811" spans="1:18" ht="14.1" customHeight="1">
      <c r="A811" s="42"/>
      <c r="B811" s="56" t="s">
        <v>2199</v>
      </c>
      <c r="C811" s="61" t="s">
        <v>2493</v>
      </c>
      <c r="D811" s="90" t="str">
        <f t="shared" si="45"/>
        <v>dah</v>
      </c>
    </row>
    <row r="812" spans="1:18" ht="14.1" customHeight="1">
      <c r="A812" s="42"/>
      <c r="B812" s="56" t="s">
        <v>2200</v>
      </c>
      <c r="C812" s="61" t="s">
        <v>2493</v>
      </c>
      <c r="D812" s="90" t="str">
        <f t="shared" si="45"/>
        <v>dah</v>
      </c>
    </row>
    <row r="813" spans="1:18" ht="14.1" customHeight="1">
      <c r="A813" s="42"/>
      <c r="B813" s="56" t="s">
        <v>690</v>
      </c>
      <c r="C813" s="61" t="s">
        <v>2493</v>
      </c>
      <c r="D813" s="90" t="str">
        <f t="shared" si="45"/>
        <v>dah</v>
      </c>
    </row>
    <row r="814" spans="1:18" ht="14.1" customHeight="1">
      <c r="A814" s="42"/>
      <c r="B814" s="56" t="s">
        <v>2201</v>
      </c>
      <c r="C814" s="61" t="s">
        <v>2493</v>
      </c>
      <c r="D814" s="90" t="str">
        <f t="shared" si="45"/>
        <v>dah</v>
      </c>
    </row>
    <row r="815" spans="1:18" ht="14.1" customHeight="1">
      <c r="A815" s="42"/>
      <c r="B815" s="56" t="s">
        <v>2202</v>
      </c>
      <c r="C815" s="61" t="s">
        <v>2493</v>
      </c>
      <c r="D815" s="90" t="str">
        <f t="shared" si="45"/>
        <v>dah</v>
      </c>
    </row>
    <row r="816" spans="1:18" ht="14.1" customHeight="1">
      <c r="A816" s="42"/>
      <c r="B816" s="56" t="s">
        <v>2203</v>
      </c>
      <c r="C816" s="61" t="s">
        <v>2493</v>
      </c>
      <c r="D816" s="90" t="str">
        <f t="shared" si="45"/>
        <v>dah</v>
      </c>
    </row>
    <row r="817" spans="1:19" ht="14.1" customHeight="1">
      <c r="A817" s="42"/>
      <c r="B817" s="56" t="s">
        <v>684</v>
      </c>
      <c r="C817" s="61" t="s">
        <v>2493</v>
      </c>
      <c r="D817" s="90" t="str">
        <f t="shared" si="45"/>
        <v>dah</v>
      </c>
    </row>
    <row r="818" spans="1:19" ht="14.1" customHeight="1">
      <c r="A818" s="42"/>
      <c r="B818" s="56" t="s">
        <v>686</v>
      </c>
      <c r="C818" s="61" t="s">
        <v>2493</v>
      </c>
      <c r="D818" s="90" t="str">
        <f t="shared" si="45"/>
        <v>dah</v>
      </c>
    </row>
    <row r="819" spans="1:19" ht="14.1" customHeight="1">
      <c r="A819" s="42"/>
      <c r="B819" s="56" t="s">
        <v>688</v>
      </c>
      <c r="C819" s="61" t="s">
        <v>2493</v>
      </c>
      <c r="D819" s="90" t="str">
        <f t="shared" si="45"/>
        <v>dah</v>
      </c>
    </row>
    <row r="820" spans="1:19" ht="14.1" customHeight="1">
      <c r="A820" s="42"/>
      <c r="B820" s="56" t="s">
        <v>730</v>
      </c>
      <c r="C820" s="61" t="s">
        <v>2493</v>
      </c>
      <c r="D820" s="90" t="str">
        <f t="shared" si="45"/>
        <v>dah</v>
      </c>
    </row>
    <row r="821" spans="1:19" ht="14.1" customHeight="1">
      <c r="A821" s="42"/>
      <c r="D821" s="90"/>
    </row>
    <row r="822" spans="1:19" ht="14.1" customHeight="1">
      <c r="A822" s="42"/>
      <c r="D822" s="90"/>
      <c r="R822" s="57"/>
      <c r="S822" s="56"/>
    </row>
    <row r="823" spans="1:19" ht="14.1" customHeight="1">
      <c r="A823" s="42"/>
      <c r="D823" s="90"/>
    </row>
    <row r="824" spans="1:19" ht="14.1" customHeight="1">
      <c r="D824" s="90"/>
    </row>
    <row r="825" spans="1:19" ht="14.1" customHeight="1">
      <c r="A825" s="42"/>
      <c r="D825" s="90"/>
    </row>
    <row r="826" spans="1:19" ht="14.1" customHeight="1">
      <c r="D826" s="90"/>
    </row>
    <row r="827" spans="1:19" ht="14.1" customHeight="1">
      <c r="A827" s="73" t="s">
        <v>1944</v>
      </c>
      <c r="B827" s="56" t="s">
        <v>1945</v>
      </c>
      <c r="C827" s="61" t="s">
        <v>2488</v>
      </c>
      <c r="D827" s="90" t="str">
        <f t="shared" ref="D827:D830" si="46">C827&amp;H827</f>
        <v>das</v>
      </c>
      <c r="K827" s="135">
        <v>457</v>
      </c>
    </row>
    <row r="828" spans="1:19" ht="14.1" customHeight="1">
      <c r="B828" s="56" t="s">
        <v>1946</v>
      </c>
      <c r="C828" s="61" t="s">
        <v>2488</v>
      </c>
      <c r="D828" s="90" t="str">
        <f t="shared" si="46"/>
        <v>das</v>
      </c>
    </row>
    <row r="829" spans="1:19" ht="14.1" customHeight="1">
      <c r="B829" s="56" t="s">
        <v>1948</v>
      </c>
      <c r="C829" s="61" t="s">
        <v>2488</v>
      </c>
      <c r="D829" s="90" t="str">
        <f t="shared" si="46"/>
        <v>das</v>
      </c>
    </row>
    <row r="830" spans="1:19" ht="14.1" customHeight="1">
      <c r="B830" s="56" t="s">
        <v>1947</v>
      </c>
      <c r="C830" s="61" t="s">
        <v>2488</v>
      </c>
      <c r="D830" s="90" t="str">
        <f t="shared" si="46"/>
        <v>das</v>
      </c>
    </row>
    <row r="831" spans="1:19" ht="14.1" customHeight="1">
      <c r="D831" s="90"/>
    </row>
    <row r="832" spans="1:19" ht="14.1" customHeight="1">
      <c r="D832" s="90"/>
    </row>
    <row r="833" spans="1:19" ht="14.1" customHeight="1">
      <c r="D833" s="90"/>
    </row>
    <row r="834" spans="1:19" ht="14.1" customHeight="1">
      <c r="D834" s="90"/>
    </row>
    <row r="835" spans="1:19" ht="14.1" customHeight="1">
      <c r="D835" s="90"/>
    </row>
    <row r="836" spans="1:19" ht="14.1" customHeight="1">
      <c r="D836" s="90"/>
      <c r="R836" s="57"/>
      <c r="S836" s="56"/>
    </row>
    <row r="837" spans="1:19" ht="14.1" customHeight="1">
      <c r="D837" s="90"/>
    </row>
    <row r="838" spans="1:19" ht="14.1" customHeight="1">
      <c r="A838" s="42"/>
      <c r="D838" s="90"/>
      <c r="R838" s="57"/>
      <c r="S838" s="56"/>
    </row>
    <row r="839" spans="1:19" ht="14.1" customHeight="1">
      <c r="A839" s="42"/>
      <c r="D839" s="90"/>
      <c r="R839" s="57"/>
    </row>
    <row r="840" spans="1:19" ht="14.1" customHeight="1">
      <c r="A840" s="57" t="s">
        <v>246</v>
      </c>
      <c r="B840" s="56" t="s">
        <v>240</v>
      </c>
      <c r="C840" s="61" t="s">
        <v>2489</v>
      </c>
      <c r="D840" s="90" t="str">
        <f t="shared" ref="D840:D856" si="47">C840&amp;H840</f>
        <v>dau</v>
      </c>
      <c r="K840" s="135">
        <v>458</v>
      </c>
      <c r="R840" s="57"/>
    </row>
    <row r="841" spans="1:19" ht="14.1" customHeight="1">
      <c r="B841" s="56" t="s">
        <v>240</v>
      </c>
      <c r="C841" s="61" t="s">
        <v>2489</v>
      </c>
      <c r="D841" s="90" t="str">
        <f t="shared" si="47"/>
        <v>dau</v>
      </c>
      <c r="R841" s="57"/>
    </row>
    <row r="842" spans="1:19" ht="14.1" customHeight="1">
      <c r="B842" s="56" t="s">
        <v>336</v>
      </c>
      <c r="C842" s="61" t="s">
        <v>2489</v>
      </c>
      <c r="D842" s="90" t="str">
        <f t="shared" si="47"/>
        <v>dau</v>
      </c>
      <c r="R842" s="57"/>
    </row>
    <row r="843" spans="1:19" ht="14.1" customHeight="1">
      <c r="B843" s="56" t="s">
        <v>337</v>
      </c>
      <c r="C843" s="61" t="s">
        <v>2489</v>
      </c>
      <c r="D843" s="90" t="str">
        <f t="shared" si="47"/>
        <v>dau</v>
      </c>
      <c r="R843" s="57"/>
    </row>
    <row r="844" spans="1:19" ht="14.1" customHeight="1">
      <c r="B844" s="56" t="s">
        <v>463</v>
      </c>
      <c r="C844" s="61" t="s">
        <v>2489</v>
      </c>
      <c r="D844" s="90" t="str">
        <f t="shared" si="47"/>
        <v>dau</v>
      </c>
      <c r="R844" s="57"/>
    </row>
    <row r="845" spans="1:19" ht="14.1" customHeight="1">
      <c r="B845" s="56" t="s">
        <v>651</v>
      </c>
      <c r="C845" s="61" t="s">
        <v>2489</v>
      </c>
      <c r="D845" s="90" t="str">
        <f t="shared" si="47"/>
        <v>dau</v>
      </c>
      <c r="R845" s="57"/>
    </row>
    <row r="846" spans="1:19" ht="14.1" customHeight="1">
      <c r="B846" s="56" t="s">
        <v>652</v>
      </c>
      <c r="C846" s="61" t="s">
        <v>2489</v>
      </c>
      <c r="D846" s="90" t="str">
        <f t="shared" si="47"/>
        <v>dau</v>
      </c>
      <c r="R846" s="57"/>
    </row>
    <row r="847" spans="1:19" ht="14.1" customHeight="1">
      <c r="B847" s="56" t="s">
        <v>765</v>
      </c>
      <c r="C847" s="61" t="s">
        <v>2489</v>
      </c>
      <c r="D847" s="90" t="str">
        <f t="shared" si="47"/>
        <v>dau</v>
      </c>
      <c r="R847" s="57"/>
    </row>
    <row r="848" spans="1:19" ht="14.1" customHeight="1">
      <c r="B848" s="56" t="s">
        <v>770</v>
      </c>
      <c r="C848" s="61" t="s">
        <v>2489</v>
      </c>
      <c r="D848" s="90" t="str">
        <f t="shared" si="47"/>
        <v>dau</v>
      </c>
      <c r="R848" s="57"/>
    </row>
    <row r="849" spans="1:18" ht="14.1" customHeight="1">
      <c r="B849" s="56" t="s">
        <v>1056</v>
      </c>
      <c r="C849" s="61" t="s">
        <v>2489</v>
      </c>
      <c r="D849" s="90" t="str">
        <f t="shared" si="47"/>
        <v>dau</v>
      </c>
      <c r="R849" s="57"/>
    </row>
    <row r="850" spans="1:18" ht="14.1" customHeight="1">
      <c r="B850" s="56" t="s">
        <v>1062</v>
      </c>
      <c r="C850" s="61" t="s">
        <v>2489</v>
      </c>
      <c r="D850" s="90" t="str">
        <f t="shared" si="47"/>
        <v>dau</v>
      </c>
      <c r="R850" s="57"/>
    </row>
    <row r="851" spans="1:18" ht="14.1" customHeight="1">
      <c r="B851" s="56" t="s">
        <v>1302</v>
      </c>
      <c r="C851" s="61" t="s">
        <v>2489</v>
      </c>
      <c r="D851" s="90" t="str">
        <f t="shared" si="47"/>
        <v>dau</v>
      </c>
      <c r="R851" s="57"/>
    </row>
    <row r="852" spans="1:18" ht="14.1" customHeight="1">
      <c r="B852" s="56" t="s">
        <v>2211</v>
      </c>
      <c r="C852" s="61" t="s">
        <v>2489</v>
      </c>
      <c r="D852" s="90" t="str">
        <f t="shared" si="47"/>
        <v>dau</v>
      </c>
      <c r="R852" s="57"/>
    </row>
    <row r="853" spans="1:18" ht="14.1" customHeight="1">
      <c r="B853" s="56" t="s">
        <v>2212</v>
      </c>
      <c r="C853" s="61" t="s">
        <v>2489</v>
      </c>
      <c r="D853" s="90" t="str">
        <f t="shared" si="47"/>
        <v>dau</v>
      </c>
      <c r="R853" s="57"/>
    </row>
    <row r="854" spans="1:18" ht="14.1" customHeight="1">
      <c r="B854" s="56" t="s">
        <v>2213</v>
      </c>
      <c r="C854" s="61" t="s">
        <v>2489</v>
      </c>
      <c r="D854" s="90" t="str">
        <f t="shared" si="47"/>
        <v>dau</v>
      </c>
      <c r="R854" s="57"/>
    </row>
    <row r="855" spans="1:18" ht="14.1" customHeight="1">
      <c r="B855" s="56" t="s">
        <v>2214</v>
      </c>
      <c r="C855" s="61" t="s">
        <v>2489</v>
      </c>
      <c r="D855" s="90" t="str">
        <f t="shared" si="47"/>
        <v>dau</v>
      </c>
      <c r="R855" s="57"/>
    </row>
    <row r="856" spans="1:18" ht="14.1" customHeight="1">
      <c r="B856" s="56" t="s">
        <v>2215</v>
      </c>
      <c r="C856" s="61" t="s">
        <v>2489</v>
      </c>
      <c r="D856" s="90" t="str">
        <f t="shared" si="47"/>
        <v>dau</v>
      </c>
      <c r="R856" s="57"/>
    </row>
    <row r="857" spans="1:18" ht="14.1" customHeight="1">
      <c r="A857" s="42"/>
      <c r="D857" s="90"/>
      <c r="R857" s="57"/>
    </row>
    <row r="858" spans="1:18" ht="14.1" customHeight="1">
      <c r="A858" s="42"/>
      <c r="D858" s="90"/>
      <c r="R858" s="57"/>
    </row>
    <row r="859" spans="1:18" ht="14.1" customHeight="1">
      <c r="A859" s="42"/>
      <c r="D859" s="90"/>
      <c r="R859" s="57"/>
    </row>
    <row r="860" spans="1:18" ht="14.1" customHeight="1">
      <c r="A860" s="42"/>
      <c r="D860" s="90"/>
    </row>
    <row r="861" spans="1:18" ht="14.1" customHeight="1">
      <c r="A861" s="57" t="s">
        <v>164</v>
      </c>
      <c r="B861" s="56" t="s">
        <v>159</v>
      </c>
      <c r="C861" s="61" t="s">
        <v>2494</v>
      </c>
      <c r="D861" s="90" t="str">
        <f t="shared" ref="D861:D873" si="48">C861&amp;H861</f>
        <v>daca</v>
      </c>
      <c r="H861" s="142" t="s">
        <v>48</v>
      </c>
      <c r="K861" s="135">
        <v>459</v>
      </c>
      <c r="R861" s="57"/>
    </row>
    <row r="862" spans="1:18" ht="14.1" customHeight="1">
      <c r="B862" s="56" t="s">
        <v>165</v>
      </c>
      <c r="C862" s="61" t="s">
        <v>2494</v>
      </c>
      <c r="D862" s="90" t="str">
        <f t="shared" si="48"/>
        <v>daca</v>
      </c>
      <c r="H862" s="142" t="s">
        <v>48</v>
      </c>
      <c r="R862" s="57"/>
    </row>
    <row r="863" spans="1:18" ht="14.1" customHeight="1">
      <c r="B863" s="56" t="s">
        <v>167</v>
      </c>
      <c r="C863" s="61" t="s">
        <v>2494</v>
      </c>
      <c r="D863" s="90" t="str">
        <f t="shared" si="48"/>
        <v>daca</v>
      </c>
      <c r="H863" s="142" t="s">
        <v>48</v>
      </c>
      <c r="R863" s="57"/>
    </row>
    <row r="864" spans="1:18" ht="14.1" customHeight="1">
      <c r="B864" s="56" t="s">
        <v>166</v>
      </c>
      <c r="C864" s="61" t="s">
        <v>2494</v>
      </c>
      <c r="D864" s="90" t="str">
        <f t="shared" si="48"/>
        <v>daca</v>
      </c>
      <c r="H864" s="142" t="s">
        <v>48</v>
      </c>
      <c r="R864" s="57"/>
    </row>
    <row r="865" spans="1:19" ht="14.1" customHeight="1">
      <c r="B865" s="56" t="s">
        <v>209</v>
      </c>
      <c r="C865" s="61" t="s">
        <v>2494</v>
      </c>
      <c r="D865" s="90" t="str">
        <f t="shared" si="48"/>
        <v>daca</v>
      </c>
      <c r="H865" s="142" t="s">
        <v>48</v>
      </c>
      <c r="R865" s="57"/>
    </row>
    <row r="866" spans="1:19" ht="14.1" customHeight="1">
      <c r="B866" s="56" t="s">
        <v>640</v>
      </c>
      <c r="C866" s="61" t="s">
        <v>2494</v>
      </c>
      <c r="D866" s="90" t="str">
        <f t="shared" si="48"/>
        <v>daca</v>
      </c>
      <c r="H866" s="142" t="s">
        <v>48</v>
      </c>
      <c r="R866" s="57"/>
    </row>
    <row r="867" spans="1:19" ht="14.1" customHeight="1">
      <c r="B867" s="56" t="s">
        <v>641</v>
      </c>
      <c r="C867" s="61" t="s">
        <v>2494</v>
      </c>
      <c r="D867" s="90" t="str">
        <f t="shared" si="48"/>
        <v>daca</v>
      </c>
      <c r="H867" s="142" t="s">
        <v>48</v>
      </c>
      <c r="R867" s="57"/>
    </row>
    <row r="868" spans="1:19" ht="14.1" customHeight="1">
      <c r="B868" s="56" t="s">
        <v>642</v>
      </c>
      <c r="C868" s="61" t="s">
        <v>2494</v>
      </c>
      <c r="D868" s="90" t="str">
        <f t="shared" si="48"/>
        <v>daca</v>
      </c>
      <c r="H868" s="142" t="s">
        <v>48</v>
      </c>
      <c r="R868" s="57"/>
    </row>
    <row r="869" spans="1:19" ht="14.1" customHeight="1">
      <c r="B869" s="56" t="s">
        <v>643</v>
      </c>
      <c r="C869" s="61" t="s">
        <v>2494</v>
      </c>
      <c r="D869" s="90" t="str">
        <f t="shared" si="48"/>
        <v>daca</v>
      </c>
      <c r="H869" s="142" t="s">
        <v>48</v>
      </c>
      <c r="R869" s="57"/>
    </row>
    <row r="870" spans="1:19" ht="14.1" customHeight="1">
      <c r="B870" s="56" t="s">
        <v>644</v>
      </c>
      <c r="C870" s="61" t="s">
        <v>2494</v>
      </c>
      <c r="D870" s="90" t="str">
        <f t="shared" si="48"/>
        <v>daca</v>
      </c>
      <c r="H870" s="142" t="s">
        <v>48</v>
      </c>
      <c r="R870" s="57"/>
    </row>
    <row r="871" spans="1:19" ht="14.1" customHeight="1">
      <c r="B871" s="56" t="s">
        <v>645</v>
      </c>
      <c r="C871" s="61" t="s">
        <v>2494</v>
      </c>
      <c r="D871" s="90" t="str">
        <f t="shared" si="48"/>
        <v>daca</v>
      </c>
      <c r="H871" s="142" t="s">
        <v>48</v>
      </c>
      <c r="R871" s="57"/>
    </row>
    <row r="872" spans="1:19" ht="14.1" customHeight="1">
      <c r="B872" s="56" t="s">
        <v>1686</v>
      </c>
      <c r="C872" s="61" t="s">
        <v>2494</v>
      </c>
      <c r="D872" s="90" t="str">
        <f t="shared" si="48"/>
        <v>dacra</v>
      </c>
      <c r="H872" s="142" t="s">
        <v>1631</v>
      </c>
      <c r="R872" s="57"/>
      <c r="S872" s="56"/>
    </row>
    <row r="873" spans="1:19" ht="14.1" customHeight="1">
      <c r="B873" s="56" t="s">
        <v>1688</v>
      </c>
      <c r="C873" s="61" t="s">
        <v>2494</v>
      </c>
      <c r="D873" s="90" t="str">
        <f t="shared" si="48"/>
        <v>daca</v>
      </c>
      <c r="H873" s="142" t="s">
        <v>48</v>
      </c>
      <c r="R873" s="57"/>
      <c r="S873" s="56"/>
    </row>
    <row r="874" spans="1:19" ht="14.1" customHeight="1">
      <c r="D874" s="90"/>
      <c r="R874" s="57"/>
      <c r="S874" s="56"/>
    </row>
    <row r="875" spans="1:19" ht="14.1" customHeight="1">
      <c r="D875" s="90"/>
      <c r="R875" s="57"/>
      <c r="S875" s="56"/>
    </row>
    <row r="876" spans="1:19" ht="14.1" customHeight="1">
      <c r="D876" s="90"/>
      <c r="R876" s="57"/>
      <c r="S876" s="56"/>
    </row>
    <row r="877" spans="1:19" ht="14.1" customHeight="1">
      <c r="D877" s="90"/>
      <c r="R877" s="57"/>
      <c r="S877" s="56"/>
    </row>
    <row r="878" spans="1:19" ht="14.1" customHeight="1">
      <c r="A878" s="42"/>
      <c r="D878" s="90"/>
    </row>
    <row r="879" spans="1:19" ht="14.1" customHeight="1">
      <c r="D879" s="90"/>
      <c r="R879" s="57"/>
      <c r="S879" s="56"/>
    </row>
    <row r="880" spans="1:19" ht="14.1" customHeight="1">
      <c r="D880" s="90"/>
      <c r="R880" s="57"/>
      <c r="S880" s="56"/>
    </row>
    <row r="881" spans="1:19" ht="14.1" customHeight="1">
      <c r="D881" s="90"/>
      <c r="R881" s="57"/>
      <c r="S881" s="56"/>
    </row>
    <row r="882" spans="1:19" ht="14.1" customHeight="1">
      <c r="D882" s="90"/>
      <c r="R882" s="57"/>
      <c r="S882" s="56"/>
    </row>
    <row r="883" spans="1:19" ht="14.1" customHeight="1">
      <c r="D883" s="90"/>
      <c r="R883" s="57"/>
      <c r="S883" s="56"/>
    </row>
    <row r="884" spans="1:19" ht="14.1" customHeight="1">
      <c r="A884" s="57" t="s">
        <v>1904</v>
      </c>
      <c r="B884" s="56" t="s">
        <v>809</v>
      </c>
      <c r="C884" s="61" t="s">
        <v>2327</v>
      </c>
      <c r="D884" s="151" t="str">
        <f>C884&amp;H884</f>
        <v>dua</v>
      </c>
      <c r="H884" s="142" t="s">
        <v>48</v>
      </c>
      <c r="K884" s="135">
        <v>46</v>
      </c>
      <c r="R884" s="57"/>
      <c r="S884" s="56"/>
    </row>
    <row r="885" spans="1:19" ht="14.1" customHeight="1">
      <c r="B885" s="56" t="s">
        <v>812</v>
      </c>
      <c r="C885" s="61" t="s">
        <v>2327</v>
      </c>
      <c r="D885" s="151" t="str">
        <f t="shared" ref="D885:D887" si="49">C885&amp;H885</f>
        <v>dua</v>
      </c>
      <c r="H885" s="142" t="s">
        <v>48</v>
      </c>
      <c r="R885" s="57"/>
      <c r="S885" s="56"/>
    </row>
    <row r="886" spans="1:19" ht="14.1" customHeight="1">
      <c r="B886" s="56" t="s">
        <v>813</v>
      </c>
      <c r="C886" s="61" t="s">
        <v>2327</v>
      </c>
      <c r="D886" s="151" t="str">
        <f t="shared" si="49"/>
        <v>dua</v>
      </c>
      <c r="H886" s="142" t="s">
        <v>48</v>
      </c>
      <c r="R886" s="57"/>
      <c r="S886" s="56"/>
    </row>
    <row r="887" spans="1:19" ht="14.1" customHeight="1">
      <c r="B887" s="56" t="s">
        <v>1649</v>
      </c>
      <c r="C887" s="61" t="s">
        <v>2327</v>
      </c>
      <c r="D887" s="151" t="str">
        <f t="shared" si="49"/>
        <v>dua</v>
      </c>
      <c r="H887" s="90" t="s">
        <v>48</v>
      </c>
      <c r="R887" s="57"/>
      <c r="S887" s="56"/>
    </row>
    <row r="888" spans="1:19" ht="14.1" customHeight="1">
      <c r="D888" s="151"/>
    </row>
    <row r="889" spans="1:19" ht="14.1" customHeight="1">
      <c r="D889" s="151"/>
    </row>
    <row r="890" spans="1:19" ht="14.1" customHeight="1">
      <c r="A890" s="56"/>
      <c r="D890" s="90"/>
    </row>
    <row r="891" spans="1:19" ht="14.1" customHeight="1">
      <c r="A891" s="56"/>
      <c r="D891" s="90"/>
    </row>
    <row r="892" spans="1:19" ht="14.1" customHeight="1">
      <c r="A892" s="56"/>
      <c r="D892" s="90"/>
    </row>
    <row r="893" spans="1:19" ht="14.1" customHeight="1">
      <c r="A893" s="56"/>
      <c r="D893" s="90"/>
    </row>
    <row r="894" spans="1:19" ht="14.1" customHeight="1">
      <c r="A894" s="79" t="s">
        <v>1544</v>
      </c>
      <c r="B894" s="79" t="s">
        <v>1544</v>
      </c>
      <c r="C894" s="203" t="s">
        <v>2039</v>
      </c>
      <c r="D894" s="209" t="e">
        <f>#REF!&amp;H894</f>
        <v>#REF!</v>
      </c>
      <c r="N894" s="79" t="s">
        <v>1544</v>
      </c>
      <c r="R894" s="79"/>
    </row>
    <row r="895" spans="1:19" ht="14.1" customHeight="1">
      <c r="A895" s="56"/>
      <c r="B895" s="71" t="s">
        <v>2279</v>
      </c>
      <c r="C895" s="153"/>
      <c r="D895" s="90"/>
      <c r="E895" s="57"/>
      <c r="R895" s="78"/>
    </row>
    <row r="896" spans="1:19" ht="14.1" customHeight="1">
      <c r="D896" s="90"/>
    </row>
    <row r="897" spans="1:14" ht="14.1" customHeight="1">
      <c r="C897" s="203" t="s">
        <v>2039</v>
      </c>
      <c r="D897" s="90"/>
      <c r="N897" s="46"/>
    </row>
    <row r="898" spans="1:14" ht="14.1" customHeight="1">
      <c r="D898" s="90"/>
    </row>
    <row r="899" spans="1:14" ht="14.1" customHeight="1">
      <c r="D899" s="90"/>
    </row>
    <row r="900" spans="1:14" ht="14.1" customHeight="1">
      <c r="D900" s="90"/>
    </row>
    <row r="901" spans="1:14" ht="14.1" customHeight="1">
      <c r="A901" s="57" t="s">
        <v>1393</v>
      </c>
      <c r="B901" s="56" t="s">
        <v>405</v>
      </c>
      <c r="C901" s="61" t="s">
        <v>2328</v>
      </c>
      <c r="D901" s="151" t="str">
        <f t="shared" ref="D901:D907" si="50">C901&amp;H901</f>
        <v>emra</v>
      </c>
      <c r="H901" s="90" t="s">
        <v>48</v>
      </c>
      <c r="K901" s="135">
        <v>511</v>
      </c>
    </row>
    <row r="902" spans="1:14" ht="14.1" customHeight="1">
      <c r="B902" s="56" t="s">
        <v>406</v>
      </c>
      <c r="C902" s="61" t="s">
        <v>2328</v>
      </c>
      <c r="D902" s="151" t="str">
        <f t="shared" si="50"/>
        <v>emra</v>
      </c>
      <c r="H902" s="90" t="s">
        <v>48</v>
      </c>
    </row>
    <row r="903" spans="1:14" ht="14.1" customHeight="1">
      <c r="B903" s="56" t="s">
        <v>309</v>
      </c>
      <c r="C903" s="61" t="s">
        <v>2328</v>
      </c>
      <c r="D903" s="151" t="str">
        <f t="shared" si="50"/>
        <v>emra</v>
      </c>
      <c r="H903" s="90" t="s">
        <v>48</v>
      </c>
    </row>
    <row r="904" spans="1:14" ht="14.1" customHeight="1">
      <c r="B904" s="56" t="s">
        <v>1387</v>
      </c>
      <c r="C904" s="61" t="s">
        <v>2328</v>
      </c>
      <c r="D904" s="151" t="str">
        <f t="shared" si="50"/>
        <v>emra</v>
      </c>
      <c r="H904" s="90" t="s">
        <v>48</v>
      </c>
    </row>
    <row r="905" spans="1:14" ht="14.1" customHeight="1">
      <c r="B905" s="56" t="s">
        <v>1372</v>
      </c>
      <c r="C905" s="61" t="s">
        <v>2328</v>
      </c>
      <c r="D905" s="151" t="str">
        <f t="shared" si="50"/>
        <v>emra</v>
      </c>
      <c r="H905" s="90" t="s">
        <v>48</v>
      </c>
    </row>
    <row r="906" spans="1:14" ht="14.1" customHeight="1">
      <c r="B906" s="56" t="s">
        <v>1401</v>
      </c>
      <c r="C906" s="61" t="s">
        <v>2328</v>
      </c>
      <c r="D906" s="151" t="str">
        <f t="shared" si="50"/>
        <v>emra</v>
      </c>
      <c r="H906" s="90" t="s">
        <v>48</v>
      </c>
    </row>
    <row r="907" spans="1:14" ht="14.1" customHeight="1">
      <c r="B907" s="56" t="s">
        <v>308</v>
      </c>
      <c r="C907" s="61" t="s">
        <v>2328</v>
      </c>
      <c r="D907" s="151" t="str">
        <f t="shared" si="50"/>
        <v>emra</v>
      </c>
      <c r="H907" s="90" t="s">
        <v>48</v>
      </c>
    </row>
    <row r="908" spans="1:14" ht="14.1" customHeight="1">
      <c r="D908" s="151"/>
      <c r="H908" s="90"/>
    </row>
    <row r="909" spans="1:14" ht="14.1" customHeight="1">
      <c r="D909" s="151"/>
      <c r="H909" s="90"/>
    </row>
    <row r="910" spans="1:14" ht="14.1" customHeight="1">
      <c r="D910" s="151"/>
      <c r="H910" s="90"/>
    </row>
    <row r="911" spans="1:14" ht="14.1" customHeight="1">
      <c r="D911" s="151"/>
      <c r="H911" s="90"/>
    </row>
    <row r="912" spans="1:14" ht="14.1" customHeight="1">
      <c r="D912" s="151"/>
      <c r="H912" s="90"/>
    </row>
    <row r="913" spans="1:11" ht="14.1" customHeight="1">
      <c r="D913" s="90"/>
    </row>
    <row r="914" spans="1:11" ht="14.1" customHeight="1">
      <c r="D914" s="90"/>
    </row>
    <row r="915" spans="1:11" ht="14.1" customHeight="1">
      <c r="D915" s="90"/>
    </row>
    <row r="916" spans="1:11" ht="14.1" customHeight="1">
      <c r="D916" s="90"/>
    </row>
    <row r="917" spans="1:11" ht="14.1" customHeight="1">
      <c r="A917" s="57" t="s">
        <v>1338</v>
      </c>
      <c r="B917" s="56" t="s">
        <v>212</v>
      </c>
      <c r="C917" s="61" t="s">
        <v>2329</v>
      </c>
      <c r="D917" s="151" t="str">
        <f t="shared" ref="D917:D924" si="51">C917&amp;H917</f>
        <v>emla</v>
      </c>
      <c r="H917" s="90" t="s">
        <v>48</v>
      </c>
      <c r="K917" s="135">
        <v>512</v>
      </c>
    </row>
    <row r="918" spans="1:11" ht="14.1" customHeight="1">
      <c r="B918" s="56" t="s">
        <v>1097</v>
      </c>
      <c r="C918" s="61" t="s">
        <v>2329</v>
      </c>
      <c r="D918" s="151" t="str">
        <f t="shared" si="51"/>
        <v>emla</v>
      </c>
      <c r="H918" s="90" t="s">
        <v>48</v>
      </c>
    </row>
    <row r="919" spans="1:11" ht="14.1" customHeight="1">
      <c r="B919" s="56" t="s">
        <v>1332</v>
      </c>
      <c r="C919" s="61" t="s">
        <v>2329</v>
      </c>
      <c r="D919" s="151" t="str">
        <f t="shared" si="51"/>
        <v>emla</v>
      </c>
      <c r="H919" s="90" t="s">
        <v>48</v>
      </c>
    </row>
    <row r="920" spans="1:11" ht="14.1" customHeight="1">
      <c r="B920" s="56" t="s">
        <v>176</v>
      </c>
      <c r="C920" s="61" t="s">
        <v>2329</v>
      </c>
      <c r="D920" s="151" t="str">
        <f t="shared" si="51"/>
        <v>emla</v>
      </c>
      <c r="H920" s="90" t="s">
        <v>48</v>
      </c>
    </row>
    <row r="921" spans="1:11" ht="14.1" customHeight="1">
      <c r="B921" s="56" t="s">
        <v>1366</v>
      </c>
      <c r="C921" s="61" t="s">
        <v>2329</v>
      </c>
      <c r="D921" s="151" t="str">
        <f t="shared" si="51"/>
        <v>emla</v>
      </c>
      <c r="H921" s="90" t="s">
        <v>48</v>
      </c>
    </row>
    <row r="922" spans="1:11" ht="14.1" customHeight="1">
      <c r="B922" s="56" t="s">
        <v>1375</v>
      </c>
      <c r="C922" s="61" t="s">
        <v>2329</v>
      </c>
      <c r="D922" s="151" t="str">
        <f t="shared" si="51"/>
        <v>emla</v>
      </c>
      <c r="H922" s="90" t="s">
        <v>48</v>
      </c>
    </row>
    <row r="923" spans="1:11" ht="14.1" customHeight="1">
      <c r="B923" s="56" t="s">
        <v>422</v>
      </c>
      <c r="C923" s="61" t="s">
        <v>2329</v>
      </c>
      <c r="D923" s="151" t="str">
        <f t="shared" si="51"/>
        <v>emlama</v>
      </c>
      <c r="H923" s="90" t="s">
        <v>1633</v>
      </c>
    </row>
    <row r="924" spans="1:11" ht="14.1" customHeight="1">
      <c r="B924" s="56" t="s">
        <v>1094</v>
      </c>
      <c r="C924" s="61" t="s">
        <v>2329</v>
      </c>
      <c r="D924" s="151" t="str">
        <f t="shared" si="51"/>
        <v>eml</v>
      </c>
      <c r="H924" s="90"/>
    </row>
    <row r="925" spans="1:11" ht="14.1" customHeight="1">
      <c r="D925" s="151"/>
      <c r="H925" s="90"/>
    </row>
    <row r="926" spans="1:11" ht="14.1" customHeight="1">
      <c r="D926" s="151"/>
      <c r="H926" s="90"/>
    </row>
    <row r="927" spans="1:11" ht="14.1" customHeight="1">
      <c r="D927" s="90"/>
    </row>
    <row r="928" spans="1:11" ht="14.1" customHeight="1">
      <c r="A928" s="28"/>
      <c r="D928" s="90"/>
    </row>
    <row r="929" spans="1:11" ht="14.1" customHeight="1">
      <c r="A929" s="28"/>
      <c r="D929" s="90"/>
    </row>
    <row r="930" spans="1:11" ht="14.1" customHeight="1">
      <c r="A930" s="28"/>
      <c r="D930" s="90"/>
    </row>
    <row r="931" spans="1:11" ht="14.1" customHeight="1">
      <c r="A931" s="28" t="s">
        <v>2092</v>
      </c>
      <c r="B931" s="56" t="s">
        <v>1241</v>
      </c>
      <c r="C931" s="61" t="s">
        <v>2330</v>
      </c>
      <c r="D931" s="210" t="str">
        <f>C931&amp;H931</f>
        <v>eliml</v>
      </c>
      <c r="H931" s="46" t="s">
        <v>1410</v>
      </c>
      <c r="K931" s="135">
        <v>5211</v>
      </c>
    </row>
    <row r="932" spans="1:11" ht="14.1" customHeight="1">
      <c r="B932" s="56" t="s">
        <v>2088</v>
      </c>
      <c r="C932" s="61" t="s">
        <v>2330</v>
      </c>
      <c r="D932" s="210" t="str">
        <f>C932&amp;H932</f>
        <v>elimm</v>
      </c>
      <c r="H932" s="46" t="s">
        <v>1430</v>
      </c>
    </row>
    <row r="933" spans="1:11" ht="14.1" customHeight="1">
      <c r="B933" s="56" t="s">
        <v>2089</v>
      </c>
      <c r="C933" s="61" t="s">
        <v>2330</v>
      </c>
      <c r="D933" s="210" t="str">
        <f>C933&amp;H933</f>
        <v>elims</v>
      </c>
      <c r="H933" s="46" t="s">
        <v>1466</v>
      </c>
    </row>
    <row r="934" spans="1:11" ht="14.1" customHeight="1">
      <c r="D934" s="151"/>
    </row>
    <row r="935" spans="1:11" ht="14.1" customHeight="1">
      <c r="D935" s="151"/>
    </row>
    <row r="936" spans="1:11" ht="14.1" customHeight="1">
      <c r="D936" s="90"/>
    </row>
    <row r="937" spans="1:11" ht="14.1" customHeight="1">
      <c r="D937" s="90"/>
    </row>
    <row r="938" spans="1:11" ht="14.1" customHeight="1">
      <c r="D938" s="90"/>
    </row>
    <row r="939" spans="1:11" ht="14.1" customHeight="1">
      <c r="D939" s="90"/>
    </row>
    <row r="940" spans="1:11" ht="14.1" customHeight="1">
      <c r="D940" s="90"/>
    </row>
    <row r="941" spans="1:11" ht="14.1" customHeight="1">
      <c r="A941" s="57" t="s">
        <v>2093</v>
      </c>
      <c r="B941" s="56" t="s">
        <v>2094</v>
      </c>
      <c r="C941" s="61" t="s">
        <v>2331</v>
      </c>
      <c r="D941" s="210" t="str">
        <f>C941&amp;H941</f>
        <v>elica</v>
      </c>
      <c r="H941" s="142" t="s">
        <v>48</v>
      </c>
      <c r="K941" s="135">
        <v>5212</v>
      </c>
    </row>
    <row r="942" spans="1:11" ht="14.1" customHeight="1">
      <c r="B942" s="56" t="s">
        <v>2095</v>
      </c>
      <c r="C942" s="61" t="s">
        <v>2331</v>
      </c>
      <c r="D942" s="210" t="str">
        <f>C942&amp;H942</f>
        <v>elica</v>
      </c>
      <c r="H942" s="142" t="s">
        <v>48</v>
      </c>
    </row>
    <row r="943" spans="1:11" ht="14.1" customHeight="1">
      <c r="B943" s="56" t="s">
        <v>2219</v>
      </c>
      <c r="C943" s="61" t="s">
        <v>2331</v>
      </c>
      <c r="D943" s="90" t="str">
        <f>C943&amp;H943</f>
        <v>elic</v>
      </c>
    </row>
    <row r="944" spans="1:11" ht="14.1" customHeight="1">
      <c r="D944" s="90"/>
    </row>
    <row r="945" spans="1:11" ht="14.1" customHeight="1">
      <c r="D945" s="90"/>
    </row>
    <row r="946" spans="1:11" ht="14.1" customHeight="1">
      <c r="D946" s="90"/>
    </row>
    <row r="947" spans="1:11" ht="14.1" customHeight="1">
      <c r="D947" s="90"/>
    </row>
    <row r="948" spans="1:11" ht="14.1" customHeight="1">
      <c r="D948" s="90"/>
    </row>
    <row r="949" spans="1:11" ht="14.1" customHeight="1">
      <c r="D949" s="90"/>
    </row>
    <row r="950" spans="1:11" ht="14.1" customHeight="1">
      <c r="A950" s="57" t="s">
        <v>2220</v>
      </c>
      <c r="B950" s="56" t="s">
        <v>2218</v>
      </c>
      <c r="C950" s="61" t="s">
        <v>2332</v>
      </c>
      <c r="D950" s="90" t="str">
        <f t="shared" ref="D950:D960" si="52">C950&amp;H950</f>
        <v>elisa</v>
      </c>
      <c r="H950" s="142" t="s">
        <v>48</v>
      </c>
      <c r="K950" s="135">
        <v>5213</v>
      </c>
    </row>
    <row r="951" spans="1:11" ht="14.1" customHeight="1">
      <c r="B951" s="56" t="s">
        <v>2205</v>
      </c>
      <c r="C951" s="61" t="s">
        <v>2332</v>
      </c>
      <c r="D951" s="90" t="str">
        <f t="shared" si="52"/>
        <v>elisa</v>
      </c>
      <c r="H951" s="142" t="s">
        <v>48</v>
      </c>
    </row>
    <row r="952" spans="1:11" ht="14.1" customHeight="1">
      <c r="B952" s="56" t="s">
        <v>2222</v>
      </c>
      <c r="C952" s="61" t="s">
        <v>2332</v>
      </c>
      <c r="D952" s="90" t="str">
        <f t="shared" si="52"/>
        <v>elisa</v>
      </c>
      <c r="H952" s="142" t="s">
        <v>48</v>
      </c>
    </row>
    <row r="953" spans="1:11" ht="14.1" customHeight="1">
      <c r="B953" s="56" t="s">
        <v>2223</v>
      </c>
      <c r="C953" s="61" t="s">
        <v>2332</v>
      </c>
      <c r="D953" s="90" t="str">
        <f t="shared" si="52"/>
        <v>elisa</v>
      </c>
      <c r="H953" s="142" t="s">
        <v>48</v>
      </c>
    </row>
    <row r="954" spans="1:11" ht="14.1" customHeight="1">
      <c r="B954" s="56" t="s">
        <v>2224</v>
      </c>
      <c r="C954" s="61" t="s">
        <v>2332</v>
      </c>
      <c r="D954" s="90" t="str">
        <f t="shared" si="52"/>
        <v>elisa</v>
      </c>
      <c r="H954" s="142" t="s">
        <v>48</v>
      </c>
    </row>
    <row r="955" spans="1:11" ht="14.1" customHeight="1">
      <c r="B955" s="56" t="s">
        <v>2225</v>
      </c>
      <c r="C955" s="61" t="s">
        <v>2332</v>
      </c>
      <c r="D955" s="90" t="str">
        <f t="shared" si="52"/>
        <v>elisa</v>
      </c>
      <c r="H955" s="142" t="s">
        <v>48</v>
      </c>
    </row>
    <row r="956" spans="1:11" ht="14.1" customHeight="1">
      <c r="B956" s="56" t="s">
        <v>2226</v>
      </c>
      <c r="C956" s="61" t="s">
        <v>2332</v>
      </c>
      <c r="D956" s="90" t="str">
        <f t="shared" si="52"/>
        <v>elisa</v>
      </c>
      <c r="H956" s="142" t="s">
        <v>48</v>
      </c>
    </row>
    <row r="957" spans="1:11" ht="14.1" customHeight="1">
      <c r="B957" s="56" t="s">
        <v>2227</v>
      </c>
      <c r="C957" s="61" t="s">
        <v>2332</v>
      </c>
      <c r="D957" s="90" t="str">
        <f t="shared" si="52"/>
        <v>elisa</v>
      </c>
      <c r="H957" s="142" t="s">
        <v>48</v>
      </c>
    </row>
    <row r="958" spans="1:11" ht="14.1" customHeight="1">
      <c r="B958" s="56" t="s">
        <v>2228</v>
      </c>
      <c r="C958" s="61" t="s">
        <v>2332</v>
      </c>
      <c r="D958" s="90" t="str">
        <f t="shared" si="52"/>
        <v>elisa</v>
      </c>
      <c r="H958" s="142" t="s">
        <v>48</v>
      </c>
    </row>
    <row r="959" spans="1:11" ht="14.1" customHeight="1">
      <c r="B959" s="56" t="s">
        <v>2229</v>
      </c>
      <c r="C959" s="61" t="s">
        <v>2332</v>
      </c>
      <c r="D959" s="90" t="str">
        <f t="shared" si="52"/>
        <v>elisa</v>
      </c>
      <c r="H959" s="142" t="s">
        <v>48</v>
      </c>
    </row>
    <row r="960" spans="1:11" ht="14.1" customHeight="1">
      <c r="B960" s="56" t="s">
        <v>2230</v>
      </c>
      <c r="C960" s="61" t="s">
        <v>2332</v>
      </c>
      <c r="D960" s="90" t="str">
        <f t="shared" si="52"/>
        <v>elis</v>
      </c>
    </row>
    <row r="961" spans="1:11" ht="14.1" customHeight="1">
      <c r="D961" s="90"/>
    </row>
    <row r="962" spans="1:11" ht="14.1" customHeight="1">
      <c r="D962" s="90"/>
    </row>
    <row r="963" spans="1:11" ht="14.1" customHeight="1">
      <c r="D963" s="90"/>
    </row>
    <row r="964" spans="1:11" ht="14.1" customHeight="1">
      <c r="D964" s="90"/>
    </row>
    <row r="965" spans="1:11" ht="14.1" customHeight="1">
      <c r="D965" s="90"/>
    </row>
    <row r="966" spans="1:11" ht="14.1" customHeight="1">
      <c r="A966" s="42"/>
      <c r="D966" s="90"/>
      <c r="K966" s="42"/>
    </row>
    <row r="967" spans="1:11" ht="14.1" customHeight="1">
      <c r="A967" s="57" t="s">
        <v>2233</v>
      </c>
      <c r="B967" s="56" t="s">
        <v>2232</v>
      </c>
      <c r="C967" s="61" t="s">
        <v>2333</v>
      </c>
      <c r="D967" s="90" t="str">
        <f>C967&amp;H967</f>
        <v>elit</v>
      </c>
      <c r="K967" s="135">
        <v>5214</v>
      </c>
    </row>
    <row r="968" spans="1:11" ht="14.1" customHeight="1">
      <c r="B968" s="56" t="s">
        <v>2234</v>
      </c>
      <c r="C968" s="61" t="s">
        <v>2333</v>
      </c>
      <c r="D968" s="90" t="str">
        <f>C968&amp;H968</f>
        <v>elit</v>
      </c>
    </row>
    <row r="969" spans="1:11" ht="14.1" customHeight="1">
      <c r="D969" s="90"/>
    </row>
    <row r="970" spans="1:11" ht="14.1" customHeight="1">
      <c r="D970" s="90"/>
    </row>
    <row r="971" spans="1:11" ht="14.1" customHeight="1">
      <c r="D971" s="90"/>
    </row>
    <row r="972" spans="1:11" ht="14.1" customHeight="1">
      <c r="D972" s="90"/>
    </row>
    <row r="973" spans="1:11" ht="14.1" customHeight="1">
      <c r="D973" s="90"/>
    </row>
    <row r="974" spans="1:11" ht="14.1" customHeight="1">
      <c r="A974" s="57" t="s">
        <v>2099</v>
      </c>
      <c r="B974" s="56" t="s">
        <v>1927</v>
      </c>
      <c r="C974" s="61" t="s">
        <v>2334</v>
      </c>
      <c r="D974" s="90" t="s">
        <v>2100</v>
      </c>
      <c r="H974" s="142" t="s">
        <v>48</v>
      </c>
      <c r="K974" s="135">
        <v>522</v>
      </c>
    </row>
    <row r="975" spans="1:11" ht="14.1" customHeight="1">
      <c r="B975" s="56" t="s">
        <v>1928</v>
      </c>
      <c r="C975" s="61" t="s">
        <v>2334</v>
      </c>
      <c r="D975" s="90" t="s">
        <v>2100</v>
      </c>
      <c r="H975" s="142" t="s">
        <v>48</v>
      </c>
    </row>
    <row r="976" spans="1:11" ht="14.1" customHeight="1">
      <c r="B976" s="56" t="s">
        <v>1929</v>
      </c>
      <c r="C976" s="61" t="s">
        <v>2334</v>
      </c>
      <c r="D976" s="90" t="s">
        <v>2100</v>
      </c>
      <c r="H976" s="142" t="s">
        <v>48</v>
      </c>
    </row>
    <row r="977" spans="1:11" ht="14.1" customHeight="1">
      <c r="B977" s="56" t="s">
        <v>1930</v>
      </c>
      <c r="C977" s="61" t="s">
        <v>2334</v>
      </c>
      <c r="D977" s="90" t="s">
        <v>2100</v>
      </c>
      <c r="H977" s="142" t="s">
        <v>48</v>
      </c>
    </row>
    <row r="978" spans="1:11" ht="14.1" customHeight="1">
      <c r="B978" s="56" t="s">
        <v>1931</v>
      </c>
      <c r="C978" s="61" t="s">
        <v>2334</v>
      </c>
      <c r="D978" s="90" t="s">
        <v>2100</v>
      </c>
      <c r="H978" s="142" t="s">
        <v>48</v>
      </c>
    </row>
    <row r="979" spans="1:11" ht="14.1" customHeight="1">
      <c r="B979" s="56" t="s">
        <v>1932</v>
      </c>
      <c r="C979" s="61" t="s">
        <v>2334</v>
      </c>
      <c r="D979" s="90" t="s">
        <v>2100</v>
      </c>
      <c r="H979" s="142" t="s">
        <v>48</v>
      </c>
    </row>
    <row r="980" spans="1:11" ht="14.1" customHeight="1">
      <c r="B980" s="56" t="s">
        <v>1933</v>
      </c>
      <c r="C980" s="61" t="s">
        <v>2334</v>
      </c>
      <c r="D980" s="90" t="s">
        <v>2100</v>
      </c>
      <c r="H980" s="142" t="s">
        <v>48</v>
      </c>
    </row>
    <row r="981" spans="1:11" ht="14.1" customHeight="1">
      <c r="B981" s="56" t="s">
        <v>1934</v>
      </c>
      <c r="C981" s="61" t="s">
        <v>2334</v>
      </c>
      <c r="D981" s="90" t="s">
        <v>2100</v>
      </c>
      <c r="H981" s="142" t="s">
        <v>48</v>
      </c>
    </row>
    <row r="982" spans="1:11" ht="14.1" customHeight="1">
      <c r="B982" s="56" t="s">
        <v>2216</v>
      </c>
      <c r="C982" s="61" t="s">
        <v>2334</v>
      </c>
      <c r="D982" s="90" t="s">
        <v>2100</v>
      </c>
      <c r="H982" s="142" t="s">
        <v>48</v>
      </c>
    </row>
    <row r="983" spans="1:11" ht="14.1" customHeight="1">
      <c r="D983" s="90"/>
    </row>
    <row r="984" spans="1:11" ht="14.1" customHeight="1">
      <c r="D984" s="90"/>
    </row>
    <row r="985" spans="1:11" ht="14.1" customHeight="1">
      <c r="D985" s="90"/>
    </row>
    <row r="986" spans="1:11" ht="14.1" customHeight="1">
      <c r="D986" s="90"/>
    </row>
    <row r="987" spans="1:11" ht="14.1" customHeight="1">
      <c r="D987" s="90"/>
    </row>
    <row r="988" spans="1:11" ht="14.1" customHeight="1">
      <c r="D988" s="90"/>
    </row>
    <row r="989" spans="1:11" ht="14.1" customHeight="1">
      <c r="D989" s="90"/>
    </row>
    <row r="990" spans="1:11" ht="14.1" customHeight="1">
      <c r="D990" s="90"/>
    </row>
    <row r="991" spans="1:11" ht="14.1" customHeight="1">
      <c r="D991" s="90"/>
    </row>
    <row r="992" spans="1:11" ht="14.1" customHeight="1">
      <c r="A992" s="57" t="s">
        <v>1052</v>
      </c>
      <c r="B992" s="56" t="s">
        <v>706</v>
      </c>
      <c r="C992" s="61" t="s">
        <v>2495</v>
      </c>
      <c r="D992" s="210" t="str">
        <f t="shared" ref="D992:D997" si="53">C992&amp;H992</f>
        <v>efoa</v>
      </c>
      <c r="H992" s="46" t="s">
        <v>48</v>
      </c>
      <c r="K992" s="135">
        <v>531</v>
      </c>
    </row>
    <row r="993" spans="1:11" ht="14.1" customHeight="1">
      <c r="B993" s="56" t="s">
        <v>1052</v>
      </c>
      <c r="C993" s="61" t="s">
        <v>2495</v>
      </c>
      <c r="D993" s="210" t="str">
        <f t="shared" si="53"/>
        <v>efoa</v>
      </c>
      <c r="H993" s="46" t="s">
        <v>48</v>
      </c>
    </row>
    <row r="994" spans="1:11" ht="14.1" customHeight="1">
      <c r="B994" s="56" t="s">
        <v>349</v>
      </c>
      <c r="C994" s="61" t="s">
        <v>2495</v>
      </c>
      <c r="D994" s="210" t="str">
        <f t="shared" si="53"/>
        <v>efoa</v>
      </c>
      <c r="H994" s="46" t="s">
        <v>48</v>
      </c>
    </row>
    <row r="995" spans="1:11" ht="14.1" customHeight="1">
      <c r="B995" s="56" t="s">
        <v>1893</v>
      </c>
      <c r="C995" s="61" t="s">
        <v>2495</v>
      </c>
      <c r="D995" s="210" t="str">
        <f t="shared" si="53"/>
        <v>efoa</v>
      </c>
      <c r="H995" s="46" t="s">
        <v>48</v>
      </c>
    </row>
    <row r="996" spans="1:11" ht="14.1" customHeight="1">
      <c r="B996" s="56" t="s">
        <v>1894</v>
      </c>
      <c r="C996" s="61" t="s">
        <v>2495</v>
      </c>
      <c r="D996" s="210" t="str">
        <f t="shared" si="53"/>
        <v>efoa</v>
      </c>
      <c r="H996" s="46" t="s">
        <v>48</v>
      </c>
    </row>
    <row r="997" spans="1:11" ht="14.1" customHeight="1">
      <c r="B997" s="56" t="s">
        <v>2102</v>
      </c>
      <c r="C997" s="61" t="s">
        <v>2495</v>
      </c>
      <c r="D997" s="210" t="str">
        <f t="shared" si="53"/>
        <v>efoa</v>
      </c>
      <c r="H997" s="46" t="s">
        <v>48</v>
      </c>
    </row>
    <row r="998" spans="1:11" ht="14.1" customHeight="1">
      <c r="D998" s="210"/>
      <c r="H998" s="46"/>
    </row>
    <row r="999" spans="1:11" ht="14.1" customHeight="1">
      <c r="D999" s="210"/>
      <c r="H999" s="46"/>
    </row>
    <row r="1000" spans="1:11" ht="14.1" customHeight="1">
      <c r="D1000" s="90"/>
    </row>
    <row r="1001" spans="1:11" ht="14.1" customHeight="1">
      <c r="D1001" s="90"/>
    </row>
    <row r="1002" spans="1:11" ht="14.1" customHeight="1">
      <c r="D1002" s="90"/>
    </row>
    <row r="1003" spans="1:11" ht="14.1" customHeight="1">
      <c r="D1003" s="90"/>
    </row>
    <row r="1004" spans="1:11" ht="14.1" customHeight="1">
      <c r="A1004" s="57" t="s">
        <v>350</v>
      </c>
      <c r="B1004" s="56" t="s">
        <v>1457</v>
      </c>
      <c r="C1004" s="61" t="s">
        <v>2335</v>
      </c>
      <c r="D1004" s="210" t="str">
        <f>C1004&amp;H1004</f>
        <v>efla</v>
      </c>
      <c r="H1004" s="46" t="s">
        <v>48</v>
      </c>
      <c r="K1004" s="135">
        <v>532</v>
      </c>
    </row>
    <row r="1005" spans="1:11" ht="14.1" customHeight="1">
      <c r="B1005" s="56" t="s">
        <v>350</v>
      </c>
      <c r="C1005" s="61" t="s">
        <v>2335</v>
      </c>
      <c r="D1005" s="210" t="str">
        <f>C1005&amp;H1005</f>
        <v>efla</v>
      </c>
      <c r="H1005" s="46" t="s">
        <v>48</v>
      </c>
    </row>
    <row r="1006" spans="1:11" ht="14.1" customHeight="1">
      <c r="B1006" s="56" t="s">
        <v>1458</v>
      </c>
      <c r="C1006" s="61" t="s">
        <v>2335</v>
      </c>
      <c r="D1006" s="210" t="str">
        <f>C1006&amp;H1006</f>
        <v>efla</v>
      </c>
      <c r="H1006" s="46" t="s">
        <v>48</v>
      </c>
    </row>
    <row r="1007" spans="1:11" ht="14.1" customHeight="1">
      <c r="B1007" s="56" t="s">
        <v>1895</v>
      </c>
      <c r="C1007" s="61" t="s">
        <v>2335</v>
      </c>
      <c r="D1007" s="210" t="str">
        <f>C1007&amp;H1007</f>
        <v>efla</v>
      </c>
      <c r="H1007" s="46" t="s">
        <v>48</v>
      </c>
    </row>
    <row r="1008" spans="1:11" ht="14.1" customHeight="1">
      <c r="B1008" s="56" t="s">
        <v>2217</v>
      </c>
      <c r="C1008" s="61" t="s">
        <v>2335</v>
      </c>
      <c r="D1008" s="210" t="str">
        <f>C1008&amp;H1008</f>
        <v>efl</v>
      </c>
      <c r="H1008" s="46"/>
    </row>
    <row r="1009" spans="1:11" ht="14.1" customHeight="1">
      <c r="D1009" s="210"/>
      <c r="H1009" s="46"/>
    </row>
    <row r="1010" spans="1:11" ht="14.1" customHeight="1">
      <c r="D1010" s="210"/>
      <c r="H1010" s="46"/>
    </row>
    <row r="1011" spans="1:11" ht="14.1" customHeight="1">
      <c r="D1011" s="210"/>
      <c r="H1011" s="46"/>
    </row>
    <row r="1012" spans="1:11" ht="14.1" customHeight="1">
      <c r="D1012" s="210"/>
      <c r="H1012" s="46"/>
    </row>
    <row r="1013" spans="1:11" ht="14.1" customHeight="1">
      <c r="D1013" s="210"/>
      <c r="H1013" s="46"/>
    </row>
    <row r="1014" spans="1:11" ht="14.1" customHeight="1">
      <c r="D1014" s="210"/>
      <c r="H1014" s="46"/>
    </row>
    <row r="1015" spans="1:11" ht="14.1" customHeight="1">
      <c r="D1015" s="210"/>
      <c r="H1015" s="46"/>
    </row>
    <row r="1016" spans="1:11" ht="14.1" customHeight="1">
      <c r="D1016" s="210"/>
      <c r="H1016" s="46"/>
    </row>
    <row r="1017" spans="1:11" ht="14.1" customHeight="1">
      <c r="D1017" s="210"/>
      <c r="H1017" s="46"/>
    </row>
    <row r="1018" spans="1:11" ht="14.1" customHeight="1">
      <c r="A1018" s="57" t="s">
        <v>2108</v>
      </c>
      <c r="B1018" s="56" t="s">
        <v>910</v>
      </c>
      <c r="C1018" s="61" t="s">
        <v>2336</v>
      </c>
      <c r="D1018" s="210" t="str">
        <f>C1018&amp;H1018</f>
        <v>efma</v>
      </c>
      <c r="H1018" s="42" t="s">
        <v>48</v>
      </c>
      <c r="K1018" s="135">
        <v>533</v>
      </c>
    </row>
    <row r="1019" spans="1:11" ht="14.1" customHeight="1">
      <c r="B1019" s="56" t="s">
        <v>924</v>
      </c>
      <c r="C1019" s="61" t="s">
        <v>2336</v>
      </c>
      <c r="D1019" s="210" t="str">
        <f>C1019&amp;H1019</f>
        <v>efma</v>
      </c>
      <c r="H1019" s="46" t="s">
        <v>48</v>
      </c>
    </row>
    <row r="1020" spans="1:11" ht="14.1" customHeight="1">
      <c r="B1020" s="56" t="s">
        <v>925</v>
      </c>
      <c r="C1020" s="61" t="s">
        <v>2336</v>
      </c>
      <c r="D1020" s="210" t="str">
        <f>C1020&amp;H1020</f>
        <v>efma</v>
      </c>
      <c r="H1020" s="46" t="s">
        <v>48</v>
      </c>
    </row>
    <row r="1021" spans="1:11" ht="14.1" customHeight="1">
      <c r="B1021" s="56" t="s">
        <v>2104</v>
      </c>
      <c r="C1021" s="61" t="s">
        <v>2336</v>
      </c>
      <c r="D1021" s="210" t="str">
        <f>C1021&amp;H1021</f>
        <v>efma</v>
      </c>
      <c r="H1021" s="46" t="s">
        <v>48</v>
      </c>
    </row>
    <row r="1022" spans="1:11" ht="14.1" customHeight="1">
      <c r="B1022" s="56" t="s">
        <v>2105</v>
      </c>
      <c r="C1022" s="61" t="s">
        <v>2336</v>
      </c>
      <c r="D1022" s="210" t="str">
        <f>C1022&amp;H1022</f>
        <v>efma</v>
      </c>
      <c r="H1022" s="46" t="s">
        <v>48</v>
      </c>
    </row>
    <row r="1023" spans="1:11" ht="14.1" customHeight="1">
      <c r="D1023" s="210"/>
      <c r="H1023" s="46"/>
    </row>
    <row r="1024" spans="1:11" ht="14.1" customHeight="1">
      <c r="D1024" s="210"/>
      <c r="H1024" s="46"/>
    </row>
    <row r="1025" spans="1:11" ht="14.1" customHeight="1">
      <c r="D1025" s="210"/>
      <c r="H1025" s="46"/>
    </row>
    <row r="1026" spans="1:11" ht="14.1" customHeight="1">
      <c r="D1026" s="210"/>
      <c r="H1026" s="46"/>
    </row>
    <row r="1027" spans="1:11" ht="14.1" customHeight="1">
      <c r="D1027" s="210"/>
      <c r="H1027" s="46"/>
    </row>
    <row r="1028" spans="1:11" ht="14.1" customHeight="1">
      <c r="D1028" s="210"/>
      <c r="H1028" s="46"/>
    </row>
    <row r="1029" spans="1:11" ht="14.1" customHeight="1">
      <c r="A1029" s="57" t="s">
        <v>2106</v>
      </c>
      <c r="B1029" s="56" t="s">
        <v>310</v>
      </c>
      <c r="C1029" s="61" t="s">
        <v>2496</v>
      </c>
      <c r="D1029" s="210" t="s">
        <v>1543</v>
      </c>
      <c r="H1029" s="46" t="s">
        <v>48</v>
      </c>
      <c r="K1029" s="135">
        <v>534</v>
      </c>
    </row>
    <row r="1030" spans="1:11" ht="14.1" customHeight="1">
      <c r="B1030" s="56" t="s">
        <v>2070</v>
      </c>
      <c r="C1030" s="61" t="s">
        <v>2496</v>
      </c>
      <c r="D1030" s="210" t="str">
        <f>C1030&amp;H1030</f>
        <v>efea</v>
      </c>
      <c r="H1030" s="46" t="s">
        <v>48</v>
      </c>
    </row>
    <row r="1031" spans="1:11" ht="14.1" customHeight="1">
      <c r="D1031" s="210"/>
      <c r="H1031" s="46"/>
    </row>
    <row r="1032" spans="1:11" ht="14.1" customHeight="1">
      <c r="D1032" s="210"/>
      <c r="H1032" s="46"/>
    </row>
    <row r="1033" spans="1:11" ht="14.1" customHeight="1">
      <c r="D1033" s="210"/>
      <c r="H1033" s="46"/>
    </row>
    <row r="1034" spans="1:11" ht="14.1" customHeight="1">
      <c r="D1034" s="210"/>
      <c r="H1034" s="46"/>
    </row>
    <row r="1035" spans="1:11" ht="14.1" customHeight="1">
      <c r="D1035" s="210"/>
      <c r="H1035" s="46"/>
    </row>
    <row r="1036" spans="1:11" ht="14.1" customHeight="1">
      <c r="D1036" s="210"/>
      <c r="H1036" s="46"/>
    </row>
    <row r="1037" spans="1:11" ht="14.1" customHeight="1">
      <c r="D1037" s="210"/>
      <c r="H1037" s="46"/>
    </row>
    <row r="1038" spans="1:11" ht="14.1" customHeight="1">
      <c r="A1038" s="57" t="s">
        <v>2107</v>
      </c>
      <c r="B1038" s="56" t="s">
        <v>2075</v>
      </c>
      <c r="C1038" s="61" t="s">
        <v>2337</v>
      </c>
      <c r="D1038" s="210" t="str">
        <f>C1038&amp;H1038</f>
        <v>efsa</v>
      </c>
      <c r="H1038" s="46" t="s">
        <v>48</v>
      </c>
      <c r="K1038" s="135">
        <v>535</v>
      </c>
    </row>
    <row r="1039" spans="1:11" ht="14.1" customHeight="1">
      <c r="B1039" s="56" t="s">
        <v>2073</v>
      </c>
      <c r="C1039" s="61" t="s">
        <v>2337</v>
      </c>
      <c r="D1039" s="210" t="str">
        <f>C1039&amp;H1039</f>
        <v>efsa</v>
      </c>
      <c r="H1039" s="46" t="s">
        <v>48</v>
      </c>
    </row>
    <row r="1040" spans="1:11" ht="14.1" customHeight="1">
      <c r="D1040" s="210"/>
      <c r="H1040" s="46"/>
    </row>
    <row r="1041" spans="1:11" ht="14.1" customHeight="1">
      <c r="D1041" s="210"/>
      <c r="H1041" s="46"/>
    </row>
    <row r="1042" spans="1:11" ht="14.1" customHeight="1">
      <c r="D1042" s="210"/>
      <c r="H1042" s="46"/>
    </row>
    <row r="1043" spans="1:11" ht="14.1" customHeight="1">
      <c r="D1043" s="210"/>
      <c r="H1043" s="46"/>
    </row>
    <row r="1044" spans="1:11" ht="14.1" customHeight="1">
      <c r="D1044" s="210"/>
      <c r="H1044" s="46"/>
    </row>
    <row r="1045" spans="1:11" ht="14.1" customHeight="1">
      <c r="A1045" s="57" t="s">
        <v>2111</v>
      </c>
      <c r="B1045" s="56" t="s">
        <v>2114</v>
      </c>
      <c r="C1045" s="61" t="s">
        <v>2338</v>
      </c>
      <c r="D1045" s="210" t="str">
        <f>C1045&amp;H1045</f>
        <v>efaa</v>
      </c>
      <c r="H1045" s="46" t="s">
        <v>48</v>
      </c>
      <c r="K1045" s="135">
        <v>536</v>
      </c>
    </row>
    <row r="1046" spans="1:11" ht="14.1" customHeight="1">
      <c r="B1046" s="56" t="s">
        <v>2115</v>
      </c>
      <c r="C1046" s="61" t="s">
        <v>2338</v>
      </c>
      <c r="D1046" s="210" t="str">
        <f>C1046&amp;H1046</f>
        <v>efaa</v>
      </c>
      <c r="H1046" s="46" t="s">
        <v>48</v>
      </c>
    </row>
    <row r="1047" spans="1:11" ht="14.1" customHeight="1">
      <c r="B1047" s="56" t="s">
        <v>2116</v>
      </c>
      <c r="C1047" s="61" t="s">
        <v>2338</v>
      </c>
      <c r="D1047" s="210" t="str">
        <f>C1047&amp;H1047</f>
        <v>efaa</v>
      </c>
      <c r="H1047" s="46" t="s">
        <v>48</v>
      </c>
    </row>
    <row r="1048" spans="1:11" ht="14.1" customHeight="1">
      <c r="B1048" s="56" t="s">
        <v>2074</v>
      </c>
      <c r="C1048" s="61" t="s">
        <v>2338</v>
      </c>
      <c r="D1048" s="210" t="str">
        <f>C1048&amp;H1048</f>
        <v>efaa</v>
      </c>
      <c r="H1048" s="46" t="s">
        <v>48</v>
      </c>
    </row>
    <row r="1049" spans="1:11" ht="14.1" customHeight="1">
      <c r="B1049" s="56" t="s">
        <v>2117</v>
      </c>
      <c r="C1049" s="61" t="s">
        <v>2338</v>
      </c>
      <c r="D1049" s="210" t="str">
        <f>C1049&amp;H1049</f>
        <v>efaa</v>
      </c>
      <c r="H1049" s="46" t="s">
        <v>48</v>
      </c>
    </row>
    <row r="1050" spans="1:11" ht="14.1" customHeight="1">
      <c r="D1050" s="210"/>
      <c r="H1050" s="46"/>
    </row>
    <row r="1051" spans="1:11" ht="14.1" customHeight="1">
      <c r="D1051" s="210"/>
      <c r="H1051" s="46"/>
    </row>
    <row r="1052" spans="1:11" ht="14.1" customHeight="1">
      <c r="D1052" s="210"/>
      <c r="H1052" s="46"/>
    </row>
    <row r="1053" spans="1:11" ht="14.1" customHeight="1">
      <c r="D1053" s="90"/>
    </row>
    <row r="1054" spans="1:11" ht="14.1" customHeight="1">
      <c r="D1054" s="90"/>
    </row>
    <row r="1055" spans="1:11" ht="14.1" customHeight="1">
      <c r="D1055" s="90"/>
    </row>
    <row r="1056" spans="1:11" ht="14.1" customHeight="1">
      <c r="D1056" s="90"/>
    </row>
    <row r="1057" spans="1:11" ht="14.1" customHeight="1">
      <c r="A1057" s="28" t="s">
        <v>2119</v>
      </c>
      <c r="B1057" s="56" t="s">
        <v>481</v>
      </c>
      <c r="C1057" s="61" t="s">
        <v>2339</v>
      </c>
      <c r="D1057" s="210" t="str">
        <f t="shared" ref="D1057:D1062" si="54">C1057&amp;H1057</f>
        <v>ema</v>
      </c>
      <c r="H1057" s="46" t="s">
        <v>48</v>
      </c>
      <c r="K1057" s="135">
        <v>54</v>
      </c>
    </row>
    <row r="1058" spans="1:11" ht="14.1" customHeight="1">
      <c r="A1058" s="28"/>
      <c r="B1058" s="56" t="s">
        <v>1355</v>
      </c>
      <c r="C1058" s="61" t="s">
        <v>2339</v>
      </c>
      <c r="D1058" s="210" t="str">
        <f t="shared" si="54"/>
        <v>ema</v>
      </c>
      <c r="H1058" s="46" t="s">
        <v>48</v>
      </c>
    </row>
    <row r="1059" spans="1:11" ht="14.1" customHeight="1">
      <c r="A1059" s="28"/>
      <c r="B1059" s="56" t="s">
        <v>1352</v>
      </c>
      <c r="C1059" s="61" t="s">
        <v>2339</v>
      </c>
      <c r="D1059" s="210" t="str">
        <f t="shared" si="54"/>
        <v>ema</v>
      </c>
      <c r="H1059" s="46" t="s">
        <v>48</v>
      </c>
    </row>
    <row r="1060" spans="1:11" ht="14.1" customHeight="1">
      <c r="A1060" s="28"/>
      <c r="B1060" s="56" t="s">
        <v>2103</v>
      </c>
      <c r="C1060" s="61" t="s">
        <v>2339</v>
      </c>
      <c r="D1060" s="210" t="str">
        <f t="shared" si="54"/>
        <v>ema</v>
      </c>
      <c r="H1060" s="46" t="s">
        <v>48</v>
      </c>
    </row>
    <row r="1061" spans="1:11" ht="14.1" customHeight="1">
      <c r="A1061" s="28"/>
      <c r="B1061" s="56" t="s">
        <v>2120</v>
      </c>
      <c r="C1061" s="61" t="s">
        <v>2339</v>
      </c>
      <c r="D1061" s="210" t="str">
        <f t="shared" si="54"/>
        <v>ema</v>
      </c>
      <c r="H1061" s="46" t="s">
        <v>48</v>
      </c>
    </row>
    <row r="1062" spans="1:11" ht="14.1" customHeight="1">
      <c r="A1062" s="28"/>
      <c r="B1062" s="56" t="s">
        <v>2121</v>
      </c>
      <c r="C1062" s="61" t="s">
        <v>2339</v>
      </c>
      <c r="D1062" s="210" t="str">
        <f t="shared" si="54"/>
        <v>ema</v>
      </c>
      <c r="H1062" s="46" t="s">
        <v>48</v>
      </c>
    </row>
    <row r="1063" spans="1:11" ht="14.1" customHeight="1">
      <c r="A1063" s="28"/>
      <c r="D1063" s="210"/>
      <c r="H1063" s="46"/>
    </row>
    <row r="1064" spans="1:11" ht="14.1" customHeight="1">
      <c r="A1064" s="28"/>
      <c r="D1064" s="210"/>
      <c r="H1064" s="46"/>
    </row>
    <row r="1065" spans="1:11" ht="14.1" customHeight="1">
      <c r="A1065" s="28"/>
      <c r="D1065" s="210"/>
      <c r="H1065" s="46"/>
    </row>
    <row r="1066" spans="1:11" ht="14.1" customHeight="1">
      <c r="A1066" s="28"/>
      <c r="D1066" s="210"/>
      <c r="H1066" s="46"/>
    </row>
    <row r="1067" spans="1:11" ht="14.1" customHeight="1">
      <c r="A1067" s="28"/>
      <c r="D1067" s="210"/>
      <c r="H1067" s="46"/>
    </row>
    <row r="1068" spans="1:11" ht="14.1" customHeight="1">
      <c r="A1068" s="28"/>
      <c r="D1068" s="90"/>
    </row>
    <row r="1069" spans="1:11" ht="14.1" customHeight="1">
      <c r="D1069" s="90"/>
    </row>
    <row r="1070" spans="1:11" ht="14.1" customHeight="1">
      <c r="D1070" s="90"/>
    </row>
    <row r="1071" spans="1:11" ht="14.1" customHeight="1">
      <c r="D1071" s="90"/>
    </row>
    <row r="1072" spans="1:11" ht="14.1" customHeight="1">
      <c r="A1072" s="57" t="s">
        <v>822</v>
      </c>
      <c r="B1072" s="56" t="s">
        <v>614</v>
      </c>
      <c r="C1072" s="61" t="s">
        <v>2340</v>
      </c>
      <c r="D1072" s="210" t="str">
        <f>C1072&amp;H1072</f>
        <v>eka</v>
      </c>
      <c r="H1072" s="46" t="s">
        <v>48</v>
      </c>
      <c r="K1072" s="135">
        <v>55</v>
      </c>
    </row>
    <row r="1073" spans="1:11" ht="14.1" customHeight="1">
      <c r="B1073" s="56" t="s">
        <v>103</v>
      </c>
      <c r="C1073" s="61" t="s">
        <v>2340</v>
      </c>
      <c r="D1073" s="210" t="str">
        <f>C1073&amp;H1073</f>
        <v>eka</v>
      </c>
      <c r="H1073" s="46" t="s">
        <v>48</v>
      </c>
    </row>
    <row r="1074" spans="1:11" ht="14.1" customHeight="1">
      <c r="B1074" s="56" t="s">
        <v>893</v>
      </c>
      <c r="C1074" s="61" t="s">
        <v>2340</v>
      </c>
      <c r="D1074" s="210" t="str">
        <f>C1074&amp;H1074</f>
        <v>eka</v>
      </c>
      <c r="H1074" s="46" t="s">
        <v>48</v>
      </c>
    </row>
    <row r="1075" spans="1:11" ht="14.1" customHeight="1">
      <c r="D1075" s="151"/>
      <c r="H1075" s="90"/>
    </row>
    <row r="1076" spans="1:11" ht="14.1" customHeight="1">
      <c r="D1076" s="151"/>
      <c r="H1076" s="90"/>
    </row>
    <row r="1077" spans="1:11" ht="14.1" customHeight="1">
      <c r="D1077" s="90"/>
    </row>
    <row r="1078" spans="1:11" ht="14.1" customHeight="1">
      <c r="D1078" s="90"/>
    </row>
    <row r="1079" spans="1:11" ht="14.1" customHeight="1">
      <c r="D1079" s="90"/>
    </row>
    <row r="1080" spans="1:11" ht="14.1" customHeight="1">
      <c r="D1080" s="90"/>
    </row>
    <row r="1081" spans="1:11" ht="14.1" customHeight="1">
      <c r="A1081" s="57" t="s">
        <v>734</v>
      </c>
      <c r="B1081" s="56" t="s">
        <v>733</v>
      </c>
      <c r="C1081" s="61" t="s">
        <v>2341</v>
      </c>
      <c r="D1081" s="151" t="str">
        <f>C1081&amp;H1081</f>
        <v>etaa</v>
      </c>
      <c r="H1081" s="90" t="s">
        <v>48</v>
      </c>
      <c r="K1081" s="135">
        <v>561</v>
      </c>
    </row>
    <row r="1082" spans="1:11" ht="14.1" customHeight="1">
      <c r="B1082" s="56" t="s">
        <v>735</v>
      </c>
      <c r="C1082" s="61" t="s">
        <v>2341</v>
      </c>
      <c r="D1082" s="151" t="str">
        <f>C1082&amp;H1082</f>
        <v>etaa</v>
      </c>
      <c r="H1082" s="90" t="s">
        <v>48</v>
      </c>
    </row>
    <row r="1083" spans="1:11" ht="14.1" customHeight="1">
      <c r="B1083" s="56" t="s">
        <v>736</v>
      </c>
      <c r="C1083" s="61" t="s">
        <v>2341</v>
      </c>
      <c r="D1083" s="151" t="str">
        <f>C1083&amp;H1083</f>
        <v>etaa</v>
      </c>
      <c r="H1083" s="90" t="s">
        <v>48</v>
      </c>
    </row>
    <row r="1084" spans="1:11" ht="14.1" customHeight="1">
      <c r="B1084" s="56" t="s">
        <v>737</v>
      </c>
      <c r="C1084" s="61" t="s">
        <v>2341</v>
      </c>
      <c r="D1084" s="151" t="str">
        <f>C1084&amp;H1084</f>
        <v>etaa</v>
      </c>
      <c r="H1084" s="90" t="s">
        <v>48</v>
      </c>
    </row>
    <row r="1085" spans="1:11" ht="14.1" customHeight="1">
      <c r="D1085" s="151"/>
      <c r="H1085" s="90"/>
    </row>
    <row r="1086" spans="1:11" ht="14.1" customHeight="1">
      <c r="D1086" s="151"/>
      <c r="H1086" s="90"/>
    </row>
    <row r="1087" spans="1:11" ht="14.1" customHeight="1">
      <c r="D1087" s="151"/>
      <c r="H1087" s="90"/>
    </row>
    <row r="1088" spans="1:11" ht="14.1" customHeight="1">
      <c r="D1088" s="151"/>
      <c r="H1088" s="90"/>
    </row>
    <row r="1089" spans="1:11" ht="14.1" customHeight="1">
      <c r="D1089" s="151"/>
      <c r="H1089" s="90"/>
    </row>
    <row r="1090" spans="1:11" ht="14.1" customHeight="1">
      <c r="A1090" s="28"/>
      <c r="D1090" s="90"/>
    </row>
    <row r="1091" spans="1:11" ht="14.1" customHeight="1">
      <c r="A1091" s="28"/>
      <c r="D1091" s="90"/>
    </row>
    <row r="1092" spans="1:11" ht="14.1" customHeight="1">
      <c r="A1092" s="28"/>
      <c r="D1092" s="90"/>
    </row>
    <row r="1093" spans="1:11" ht="14.1" customHeight="1">
      <c r="A1093" s="42"/>
      <c r="D1093" s="90"/>
      <c r="K1093" s="42"/>
    </row>
    <row r="1094" spans="1:11" ht="14.1" customHeight="1">
      <c r="A1094" s="28" t="s">
        <v>828</v>
      </c>
      <c r="B1094" s="56" t="s">
        <v>2123</v>
      </c>
      <c r="C1094" s="61" t="s">
        <v>2342</v>
      </c>
      <c r="D1094" s="46" t="str">
        <f>C1094&amp;H1094</f>
        <v>etoa</v>
      </c>
      <c r="H1094" s="38" t="s">
        <v>48</v>
      </c>
      <c r="K1094" s="135">
        <v>562</v>
      </c>
    </row>
    <row r="1095" spans="1:11" ht="14.1" customHeight="1">
      <c r="A1095" s="28"/>
      <c r="B1095" s="56" t="s">
        <v>174</v>
      </c>
      <c r="C1095" s="61" t="s">
        <v>2342</v>
      </c>
      <c r="D1095" s="46" t="str">
        <f>C1095&amp;H1095</f>
        <v>etoa</v>
      </c>
      <c r="H1095" s="38" t="s">
        <v>48</v>
      </c>
    </row>
    <row r="1096" spans="1:11" ht="14.1" customHeight="1">
      <c r="A1096" s="28"/>
      <c r="D1096" s="90"/>
    </row>
    <row r="1097" spans="1:11" ht="14.1" customHeight="1">
      <c r="A1097" s="28"/>
      <c r="D1097" s="90"/>
    </row>
    <row r="1098" spans="1:11" ht="14.1" customHeight="1">
      <c r="D1098" s="90"/>
    </row>
    <row r="1099" spans="1:11" ht="14.1" customHeight="1">
      <c r="D1099" s="90"/>
    </row>
    <row r="1100" spans="1:11" ht="14.1" customHeight="1">
      <c r="A1100" s="57" t="s">
        <v>2110</v>
      </c>
      <c r="B1100" s="56" t="s">
        <v>484</v>
      </c>
      <c r="C1100" s="61" t="s">
        <v>2339</v>
      </c>
      <c r="D1100" s="151" t="str">
        <f t="shared" ref="D1100:D1113" si="55">C1100&amp;H1100</f>
        <v>ema</v>
      </c>
      <c r="H1100" s="90" t="s">
        <v>48</v>
      </c>
      <c r="K1100" s="135">
        <v>57</v>
      </c>
    </row>
    <row r="1101" spans="1:11" ht="14.1" customHeight="1">
      <c r="B1101" s="56" t="s">
        <v>408</v>
      </c>
      <c r="C1101" s="61" t="s">
        <v>2339</v>
      </c>
      <c r="D1101" s="151" t="str">
        <f t="shared" si="55"/>
        <v>ema</v>
      </c>
      <c r="H1101" s="90" t="s">
        <v>48</v>
      </c>
    </row>
    <row r="1102" spans="1:11" ht="14.1" customHeight="1">
      <c r="B1102" s="56" t="s">
        <v>407</v>
      </c>
      <c r="C1102" s="61" t="s">
        <v>2339</v>
      </c>
      <c r="D1102" s="151" t="str">
        <f t="shared" si="55"/>
        <v>ema</v>
      </c>
      <c r="H1102" s="90" t="s">
        <v>48</v>
      </c>
    </row>
    <row r="1103" spans="1:11" ht="14.1" customHeight="1">
      <c r="B1103" s="56" t="s">
        <v>409</v>
      </c>
      <c r="C1103" s="61" t="s">
        <v>2339</v>
      </c>
      <c r="D1103" s="151" t="str">
        <f t="shared" si="55"/>
        <v>ema</v>
      </c>
      <c r="H1103" s="90" t="s">
        <v>48</v>
      </c>
    </row>
    <row r="1104" spans="1:11" ht="14.1" customHeight="1">
      <c r="B1104" s="56" t="s">
        <v>428</v>
      </c>
      <c r="C1104" s="61" t="s">
        <v>2339</v>
      </c>
      <c r="D1104" s="151" t="str">
        <f t="shared" si="55"/>
        <v>ema</v>
      </c>
      <c r="H1104" s="90" t="s">
        <v>48</v>
      </c>
    </row>
    <row r="1105" spans="1:8" ht="14.1" customHeight="1">
      <c r="B1105" s="56" t="s">
        <v>538</v>
      </c>
      <c r="C1105" s="61" t="s">
        <v>2339</v>
      </c>
      <c r="D1105" s="151" t="str">
        <f t="shared" si="55"/>
        <v>ema</v>
      </c>
      <c r="H1105" s="90" t="s">
        <v>48</v>
      </c>
    </row>
    <row r="1106" spans="1:8" ht="14.1" customHeight="1">
      <c r="B1106" s="56" t="s">
        <v>545</v>
      </c>
      <c r="C1106" s="61" t="s">
        <v>2339</v>
      </c>
      <c r="D1106" s="151" t="str">
        <f t="shared" si="55"/>
        <v>ema</v>
      </c>
      <c r="H1106" s="90" t="s">
        <v>48</v>
      </c>
    </row>
    <row r="1107" spans="1:8" ht="14.1" customHeight="1">
      <c r="B1107" s="56" t="s">
        <v>555</v>
      </c>
      <c r="C1107" s="61" t="s">
        <v>2339</v>
      </c>
      <c r="D1107" s="151" t="str">
        <f t="shared" si="55"/>
        <v>ema</v>
      </c>
      <c r="H1107" s="90" t="s">
        <v>48</v>
      </c>
    </row>
    <row r="1108" spans="1:8" ht="14.1" customHeight="1">
      <c r="B1108" s="56" t="s">
        <v>556</v>
      </c>
      <c r="C1108" s="61" t="s">
        <v>2339</v>
      </c>
      <c r="D1108" s="151" t="str">
        <f t="shared" si="55"/>
        <v>ema</v>
      </c>
      <c r="H1108" s="90" t="s">
        <v>48</v>
      </c>
    </row>
    <row r="1109" spans="1:8" ht="14.1" customHeight="1">
      <c r="B1109" s="56" t="s">
        <v>566</v>
      </c>
      <c r="C1109" s="61" t="s">
        <v>2339</v>
      </c>
      <c r="D1109" s="151" t="str">
        <f t="shared" si="55"/>
        <v>ema</v>
      </c>
      <c r="H1109" s="90" t="s">
        <v>48</v>
      </c>
    </row>
    <row r="1110" spans="1:8" ht="14.1" customHeight="1">
      <c r="B1110" s="56" t="s">
        <v>567</v>
      </c>
      <c r="C1110" s="61" t="s">
        <v>2339</v>
      </c>
      <c r="D1110" s="151" t="str">
        <f t="shared" si="55"/>
        <v>ema</v>
      </c>
      <c r="H1110" s="90" t="s">
        <v>48</v>
      </c>
    </row>
    <row r="1111" spans="1:8" ht="14.1" customHeight="1">
      <c r="B1111" s="56" t="s">
        <v>583</v>
      </c>
      <c r="C1111" s="61" t="s">
        <v>2339</v>
      </c>
      <c r="D1111" s="151" t="str">
        <f t="shared" si="55"/>
        <v>ema</v>
      </c>
      <c r="H1111" s="90" t="s">
        <v>48</v>
      </c>
    </row>
    <row r="1112" spans="1:8" ht="14.1" customHeight="1">
      <c r="B1112" s="56" t="s">
        <v>1397</v>
      </c>
      <c r="C1112" s="61" t="s">
        <v>2339</v>
      </c>
      <c r="D1112" s="151" t="str">
        <f t="shared" si="55"/>
        <v>ema</v>
      </c>
      <c r="H1112" s="90" t="s">
        <v>48</v>
      </c>
    </row>
    <row r="1113" spans="1:8" ht="14.1" customHeight="1">
      <c r="B1113" s="56" t="s">
        <v>2122</v>
      </c>
      <c r="C1113" s="61" t="s">
        <v>2339</v>
      </c>
      <c r="D1113" s="151" t="str">
        <f t="shared" si="55"/>
        <v>em</v>
      </c>
      <c r="H1113" s="90"/>
    </row>
    <row r="1114" spans="1:8" ht="14.1" customHeight="1">
      <c r="D1114" s="90"/>
    </row>
    <row r="1115" spans="1:8" ht="14.1" customHeight="1">
      <c r="D1115" s="90"/>
    </row>
    <row r="1116" spans="1:8" ht="14.1" customHeight="1">
      <c r="A1116" s="42"/>
      <c r="D1116" s="90"/>
    </row>
    <row r="1117" spans="1:8" ht="14.1" customHeight="1">
      <c r="D1117" s="90"/>
    </row>
    <row r="1118" spans="1:8" ht="14.1" customHeight="1">
      <c r="D1118" s="90"/>
    </row>
    <row r="1119" spans="1:8" ht="14.1" customHeight="1">
      <c r="D1119" s="90"/>
    </row>
    <row r="1120" spans="1:8" ht="14.1" customHeight="1">
      <c r="A1120" s="57" t="s">
        <v>2581</v>
      </c>
      <c r="B1120" s="56" t="s">
        <v>2583</v>
      </c>
      <c r="C1120" s="61" t="s">
        <v>2582</v>
      </c>
      <c r="D1120" s="46" t="str">
        <f t="shared" ref="D1120:D1126" si="56">C1120&amp;H1120</f>
        <v>ed</v>
      </c>
      <c r="H1120" s="38"/>
    </row>
    <row r="1121" spans="1:11" ht="14.1" customHeight="1">
      <c r="B1121" s="56" t="s">
        <v>2562</v>
      </c>
      <c r="C1121" s="61" t="s">
        <v>2582</v>
      </c>
      <c r="D1121" s="46" t="str">
        <f t="shared" si="56"/>
        <v>eduls</v>
      </c>
      <c r="H1121" s="38" t="s">
        <v>2586</v>
      </c>
    </row>
    <row r="1122" spans="1:11" ht="14.1" customHeight="1">
      <c r="B1122" s="56" t="s">
        <v>2564</v>
      </c>
      <c r="C1122" s="61" t="s">
        <v>2582</v>
      </c>
      <c r="D1122" s="46" t="str">
        <f t="shared" si="56"/>
        <v>edaro</v>
      </c>
      <c r="H1122" s="38" t="s">
        <v>2587</v>
      </c>
    </row>
    <row r="1123" spans="1:11" ht="14.1" customHeight="1">
      <c r="B1123" s="56" t="s">
        <v>2584</v>
      </c>
      <c r="C1123" s="61" t="s">
        <v>2582</v>
      </c>
      <c r="D1123" s="46" t="str">
        <f t="shared" si="56"/>
        <v>ed</v>
      </c>
      <c r="H1123" s="38"/>
    </row>
    <row r="1124" spans="1:11" ht="14.1" customHeight="1">
      <c r="B1124" s="56" t="s">
        <v>2585</v>
      </c>
      <c r="C1124" s="61" t="s">
        <v>2582</v>
      </c>
      <c r="D1124" s="46" t="str">
        <f t="shared" si="56"/>
        <v>ed</v>
      </c>
      <c r="H1124" s="38"/>
    </row>
    <row r="1125" spans="1:11" ht="14.1" customHeight="1">
      <c r="B1125" s="56" t="s">
        <v>2567</v>
      </c>
      <c r="C1125" s="61" t="s">
        <v>2582</v>
      </c>
      <c r="D1125" s="46" t="str">
        <f t="shared" si="56"/>
        <v>edwavs</v>
      </c>
      <c r="H1125" s="38" t="s">
        <v>2588</v>
      </c>
    </row>
    <row r="1126" spans="1:11" ht="14.1" customHeight="1">
      <c r="B1126" s="56" t="s">
        <v>2566</v>
      </c>
      <c r="C1126" s="61" t="s">
        <v>2582</v>
      </c>
      <c r="D1126" s="46" t="str">
        <f t="shared" si="56"/>
        <v>edwals</v>
      </c>
      <c r="H1126" s="38" t="s">
        <v>2593</v>
      </c>
    </row>
    <row r="1127" spans="1:11" ht="14.1" customHeight="1">
      <c r="D1127" s="90"/>
    </row>
    <row r="1128" spans="1:11" ht="14.1" customHeight="1">
      <c r="D1128" s="90"/>
    </row>
    <row r="1129" spans="1:11" ht="14.1" customHeight="1">
      <c r="D1129" s="90"/>
    </row>
    <row r="1130" spans="1:11" ht="14.1" customHeight="1">
      <c r="D1130" s="90"/>
    </row>
    <row r="1131" spans="1:11" ht="14.1" customHeight="1">
      <c r="D1131" s="90"/>
    </row>
    <row r="1132" spans="1:11" ht="14.1" customHeight="1">
      <c r="D1132" s="90"/>
    </row>
    <row r="1133" spans="1:11" ht="14.1" customHeight="1">
      <c r="D1133" s="90"/>
    </row>
    <row r="1134" spans="1:11" ht="14.1" customHeight="1">
      <c r="D1134" s="90"/>
    </row>
    <row r="1135" spans="1:11" ht="14.1" customHeight="1">
      <c r="D1135" s="90"/>
    </row>
    <row r="1136" spans="1:11" ht="14.1" customHeight="1">
      <c r="A1136" s="57" t="s">
        <v>833</v>
      </c>
      <c r="B1136" s="56" t="s">
        <v>714</v>
      </c>
      <c r="C1136" s="61" t="s">
        <v>2062</v>
      </c>
      <c r="D1136" s="151" t="str">
        <f t="shared" ref="D1136:D1143" si="57">C1136&amp;H1136</f>
        <v>ecaa</v>
      </c>
      <c r="H1136" s="90" t="s">
        <v>48</v>
      </c>
      <c r="K1136" s="135">
        <v>581</v>
      </c>
    </row>
    <row r="1137" spans="2:8" ht="14.1" customHeight="1">
      <c r="B1137" s="56" t="s">
        <v>713</v>
      </c>
      <c r="C1137" s="61" t="s">
        <v>2062</v>
      </c>
      <c r="D1137" s="151" t="str">
        <f t="shared" si="57"/>
        <v>ecaa</v>
      </c>
      <c r="H1137" s="90" t="s">
        <v>48</v>
      </c>
    </row>
    <row r="1138" spans="2:8" ht="14.1" customHeight="1">
      <c r="B1138" s="56" t="s">
        <v>834</v>
      </c>
      <c r="C1138" s="61" t="s">
        <v>2062</v>
      </c>
      <c r="D1138" s="151" t="str">
        <f t="shared" si="57"/>
        <v>ecaa</v>
      </c>
      <c r="H1138" s="90" t="s">
        <v>48</v>
      </c>
    </row>
    <row r="1139" spans="2:8" ht="14.1" customHeight="1">
      <c r="B1139" s="56" t="s">
        <v>835</v>
      </c>
      <c r="C1139" s="61" t="s">
        <v>2062</v>
      </c>
      <c r="D1139" s="151" t="str">
        <f t="shared" si="57"/>
        <v>ecaa</v>
      </c>
      <c r="H1139" s="90" t="s">
        <v>48</v>
      </c>
    </row>
    <row r="1140" spans="2:8" ht="14.1" customHeight="1">
      <c r="B1140" s="56" t="s">
        <v>836</v>
      </c>
      <c r="C1140" s="61" t="s">
        <v>2062</v>
      </c>
      <c r="D1140" s="151" t="str">
        <f t="shared" si="57"/>
        <v>ecaa</v>
      </c>
      <c r="H1140" s="90" t="s">
        <v>48</v>
      </c>
    </row>
    <row r="1141" spans="2:8" ht="14.1" customHeight="1">
      <c r="B1141" s="56" t="s">
        <v>837</v>
      </c>
      <c r="C1141" s="61" t="s">
        <v>2062</v>
      </c>
      <c r="D1141" s="151" t="str">
        <f t="shared" si="57"/>
        <v>ecaa</v>
      </c>
      <c r="H1141" s="90" t="s">
        <v>48</v>
      </c>
    </row>
    <row r="1142" spans="2:8" ht="14.1" customHeight="1">
      <c r="B1142" s="56" t="s">
        <v>1252</v>
      </c>
      <c r="C1142" s="61" t="s">
        <v>2062</v>
      </c>
      <c r="D1142" s="151" t="str">
        <f t="shared" si="57"/>
        <v>ecaa</v>
      </c>
      <c r="H1142" s="90" t="s">
        <v>48</v>
      </c>
    </row>
    <row r="1143" spans="2:8" ht="14.1" customHeight="1">
      <c r="B1143" s="56" t="s">
        <v>1175</v>
      </c>
      <c r="C1143" s="61" t="s">
        <v>2062</v>
      </c>
      <c r="D1143" s="151" t="str">
        <f t="shared" si="57"/>
        <v>eca</v>
      </c>
    </row>
    <row r="1144" spans="2:8" ht="14.1" customHeight="1">
      <c r="D1144" s="90"/>
    </row>
    <row r="1150" spans="2:8" ht="14.1" customHeight="1">
      <c r="D1150" s="90"/>
    </row>
    <row r="1151" spans="2:8" ht="14.1" customHeight="1">
      <c r="D1151" s="90"/>
    </row>
    <row r="1152" spans="2:8" ht="14.1" customHeight="1">
      <c r="D1152" s="90"/>
    </row>
    <row r="1153" spans="1:11" ht="14.1" customHeight="1">
      <c r="D1153" s="90"/>
    </row>
    <row r="1154" spans="1:11" ht="14.1" customHeight="1">
      <c r="A1154" s="57" t="s">
        <v>993</v>
      </c>
      <c r="B1154" s="56" t="s">
        <v>316</v>
      </c>
      <c r="C1154" s="61" t="s">
        <v>2497</v>
      </c>
      <c r="D1154" s="210" t="str">
        <f t="shared" ref="D1154:D1159" si="58">C1154&amp;H1154</f>
        <v>ecoa</v>
      </c>
      <c r="H1154" s="46" t="s">
        <v>48</v>
      </c>
      <c r="K1154" s="135">
        <v>582</v>
      </c>
    </row>
    <row r="1155" spans="1:11" ht="14.1" customHeight="1">
      <c r="B1155" s="56" t="s">
        <v>994</v>
      </c>
      <c r="C1155" s="61" t="s">
        <v>2497</v>
      </c>
      <c r="D1155" s="210" t="str">
        <f t="shared" si="58"/>
        <v>ecoa</v>
      </c>
      <c r="H1155" s="46" t="s">
        <v>48</v>
      </c>
    </row>
    <row r="1156" spans="1:11" ht="14.1" customHeight="1">
      <c r="B1156" s="56" t="s">
        <v>995</v>
      </c>
      <c r="C1156" s="61" t="s">
        <v>2497</v>
      </c>
      <c r="D1156" s="210" t="str">
        <f t="shared" si="58"/>
        <v>ecoam</v>
      </c>
      <c r="H1156" s="46" t="s">
        <v>123</v>
      </c>
    </row>
    <row r="1157" spans="1:11" ht="14.1" customHeight="1">
      <c r="B1157" s="56" t="s">
        <v>996</v>
      </c>
      <c r="C1157" s="61" t="s">
        <v>2497</v>
      </c>
      <c r="D1157" s="210" t="str">
        <f t="shared" si="58"/>
        <v>ecoa</v>
      </c>
      <c r="H1157" s="46" t="s">
        <v>48</v>
      </c>
    </row>
    <row r="1158" spans="1:11" ht="14.1" customHeight="1">
      <c r="B1158" s="56" t="s">
        <v>1177</v>
      </c>
      <c r="C1158" s="61" t="s">
        <v>2497</v>
      </c>
      <c r="D1158" s="210" t="str">
        <f t="shared" si="58"/>
        <v>ecoa</v>
      </c>
      <c r="H1158" s="46" t="s">
        <v>48</v>
      </c>
    </row>
    <row r="1159" spans="1:11" ht="14.1" customHeight="1">
      <c r="B1159" s="56" t="s">
        <v>1689</v>
      </c>
      <c r="C1159" s="61" t="s">
        <v>2497</v>
      </c>
      <c r="D1159" s="210" t="str">
        <f t="shared" si="58"/>
        <v>eco</v>
      </c>
      <c r="H1159" s="38"/>
    </row>
    <row r="1160" spans="1:11" ht="14.1" customHeight="1">
      <c r="D1160" s="90"/>
    </row>
    <row r="1161" spans="1:11" ht="14.1" customHeight="1">
      <c r="D1161" s="90"/>
    </row>
    <row r="1162" spans="1:11" ht="14.1" customHeight="1">
      <c r="D1162" s="90"/>
    </row>
    <row r="1163" spans="1:11" ht="14.1" customHeight="1">
      <c r="D1163" s="90"/>
    </row>
    <row r="1164" spans="1:11" ht="14.1" customHeight="1">
      <c r="A1164" s="57" t="s">
        <v>1358</v>
      </c>
      <c r="B1164" s="56" t="s">
        <v>1356</v>
      </c>
      <c r="C1164" s="61" t="s">
        <v>2344</v>
      </c>
      <c r="D1164" s="151" t="str">
        <f>C1164&amp;H1164</f>
        <v>ecra</v>
      </c>
      <c r="H1164" s="90" t="s">
        <v>48</v>
      </c>
      <c r="K1164" s="135">
        <v>583</v>
      </c>
    </row>
    <row r="1165" spans="1:11" ht="14.1" customHeight="1">
      <c r="B1165" s="56" t="s">
        <v>1347</v>
      </c>
      <c r="C1165" s="61" t="s">
        <v>2344</v>
      </c>
      <c r="D1165" s="151" t="str">
        <f>C1165&amp;H1165</f>
        <v>ecra</v>
      </c>
      <c r="H1165" s="90" t="s">
        <v>48</v>
      </c>
    </row>
    <row r="1166" spans="1:11" ht="14.1" customHeight="1">
      <c r="D1166" s="90"/>
    </row>
    <row r="1167" spans="1:11" ht="14.1" customHeight="1">
      <c r="D1167" s="90"/>
    </row>
    <row r="1168" spans="1:11" ht="14.1" customHeight="1">
      <c r="A1168" s="60"/>
      <c r="D1168" s="90"/>
    </row>
    <row r="1169" spans="1:11" ht="14.1" customHeight="1">
      <c r="A1169" s="60"/>
      <c r="D1169" s="90"/>
    </row>
    <row r="1170" spans="1:11" ht="14.1" customHeight="1">
      <c r="A1170" s="60"/>
      <c r="D1170" s="90"/>
    </row>
    <row r="1171" spans="1:11" ht="14.1" customHeight="1">
      <c r="A1171" s="60"/>
      <c r="D1171" s="90"/>
    </row>
    <row r="1172" spans="1:11" ht="14.1" customHeight="1">
      <c r="A1172" s="57" t="s">
        <v>1254</v>
      </c>
      <c r="B1172" s="56" t="s">
        <v>217</v>
      </c>
      <c r="C1172" s="61" t="s">
        <v>2344</v>
      </c>
      <c r="D1172" s="151" t="str">
        <f t="shared" ref="D1172:D1177" si="59">C1172&amp;H1172</f>
        <v>ecra</v>
      </c>
      <c r="H1172" s="142" t="s">
        <v>48</v>
      </c>
      <c r="K1172" s="135">
        <v>584</v>
      </c>
    </row>
    <row r="1173" spans="1:11" ht="14.1" customHeight="1">
      <c r="B1173" s="56" t="s">
        <v>793</v>
      </c>
      <c r="C1173" s="61" t="s">
        <v>2344</v>
      </c>
      <c r="D1173" s="151" t="str">
        <f t="shared" si="59"/>
        <v>ecra</v>
      </c>
      <c r="H1173" s="142" t="s">
        <v>48</v>
      </c>
    </row>
    <row r="1174" spans="1:11" ht="14.1" customHeight="1">
      <c r="B1174" s="56" t="s">
        <v>1256</v>
      </c>
      <c r="C1174" s="61" t="s">
        <v>2344</v>
      </c>
      <c r="D1174" s="151" t="str">
        <f t="shared" si="59"/>
        <v>ecra</v>
      </c>
      <c r="H1174" s="90" t="s">
        <v>48</v>
      </c>
    </row>
    <row r="1175" spans="1:11" ht="14.1" customHeight="1">
      <c r="B1175" s="56" t="s">
        <v>1257</v>
      </c>
      <c r="C1175" s="61" t="s">
        <v>2344</v>
      </c>
      <c r="D1175" s="151" t="str">
        <f t="shared" si="59"/>
        <v>ecra</v>
      </c>
      <c r="H1175" s="90" t="s">
        <v>48</v>
      </c>
    </row>
    <row r="1176" spans="1:11" ht="14.1" customHeight="1">
      <c r="B1176" s="56" t="s">
        <v>1239</v>
      </c>
      <c r="C1176" s="61" t="s">
        <v>2344</v>
      </c>
      <c r="D1176" s="151" t="str">
        <f t="shared" si="59"/>
        <v>ecra</v>
      </c>
      <c r="H1176" s="90" t="s">
        <v>48</v>
      </c>
    </row>
    <row r="1177" spans="1:11" ht="14.1" customHeight="1">
      <c r="B1177" s="56" t="s">
        <v>2084</v>
      </c>
      <c r="C1177" s="61" t="s">
        <v>2344</v>
      </c>
      <c r="D1177" s="151" t="str">
        <f t="shared" si="59"/>
        <v>ecr</v>
      </c>
    </row>
    <row r="1178" spans="1:11" ht="14.1" customHeight="1">
      <c r="D1178" s="151"/>
    </row>
    <row r="1179" spans="1:11" ht="14.1" customHeight="1">
      <c r="D1179" s="151"/>
    </row>
    <row r="1180" spans="1:11" ht="14.1" customHeight="1">
      <c r="D1180" s="151"/>
    </row>
    <row r="1181" spans="1:11" ht="14.1" customHeight="1">
      <c r="D1181" s="151"/>
    </row>
    <row r="1182" spans="1:11" ht="14.1" customHeight="1">
      <c r="D1182" s="151"/>
    </row>
    <row r="1183" spans="1:11" ht="14.1" customHeight="1">
      <c r="D1183" s="90"/>
    </row>
    <row r="1184" spans="1:11" ht="14.1" customHeight="1">
      <c r="D1184" s="90"/>
    </row>
    <row r="1185" spans="1:18" ht="14.1" customHeight="1">
      <c r="D1185" s="90"/>
    </row>
    <row r="1186" spans="1:18" ht="14.1" customHeight="1">
      <c r="D1186" s="90"/>
    </row>
    <row r="1187" spans="1:18" ht="14.1" customHeight="1">
      <c r="A1187" s="57" t="s">
        <v>1377</v>
      </c>
      <c r="B1187" s="56" t="s">
        <v>1378</v>
      </c>
      <c r="C1187" s="61" t="s">
        <v>2343</v>
      </c>
      <c r="D1187" s="151" t="str">
        <f>C1187&amp;H1187</f>
        <v>ecla</v>
      </c>
      <c r="H1187" s="90" t="s">
        <v>48</v>
      </c>
      <c r="K1187" s="135">
        <v>585</v>
      </c>
    </row>
    <row r="1188" spans="1:18" ht="14.1" customHeight="1">
      <c r="B1188" s="56" t="s">
        <v>1379</v>
      </c>
      <c r="C1188" s="61" t="s">
        <v>2343</v>
      </c>
      <c r="D1188" s="151" t="str">
        <f>C1188&amp;H1188</f>
        <v>ecla</v>
      </c>
      <c r="H1188" s="90" t="s">
        <v>48</v>
      </c>
    </row>
    <row r="1189" spans="1:18" ht="14.1" customHeight="1">
      <c r="B1189" s="56" t="s">
        <v>1380</v>
      </c>
      <c r="C1189" s="61" t="s">
        <v>2343</v>
      </c>
      <c r="D1189" s="151" t="str">
        <f>C1189&amp;H1189</f>
        <v>ecla</v>
      </c>
      <c r="H1189" s="90" t="s">
        <v>48</v>
      </c>
    </row>
    <row r="1190" spans="1:18" ht="14.1" customHeight="1">
      <c r="B1190" s="56" t="s">
        <v>1367</v>
      </c>
      <c r="C1190" s="61" t="s">
        <v>2343</v>
      </c>
      <c r="D1190" s="151" t="str">
        <f>C1190&amp;H1190</f>
        <v>ecla</v>
      </c>
      <c r="H1190" s="90" t="s">
        <v>48</v>
      </c>
    </row>
    <row r="1191" spans="1:18" ht="14.1" customHeight="1">
      <c r="D1191" s="151"/>
    </row>
    <row r="1192" spans="1:18" ht="14.1" customHeight="1">
      <c r="D1192" s="151"/>
    </row>
    <row r="1193" spans="1:18" ht="14.1" customHeight="1">
      <c r="D1193" s="151"/>
    </row>
    <row r="1194" spans="1:18" ht="14.1" customHeight="1">
      <c r="D1194" s="90"/>
    </row>
    <row r="1195" spans="1:18" ht="14.1" customHeight="1">
      <c r="D1195" s="90"/>
    </row>
    <row r="1196" spans="1:18" ht="14.1" customHeight="1">
      <c r="D1196" s="90"/>
    </row>
    <row r="1197" spans="1:18" ht="14.1" customHeight="1">
      <c r="A1197" s="79" t="s">
        <v>1545</v>
      </c>
      <c r="B1197" s="79" t="s">
        <v>1545</v>
      </c>
      <c r="C1197" s="203" t="s">
        <v>2039</v>
      </c>
      <c r="D1197" s="209" t="e">
        <f>#REF!&amp;H1197</f>
        <v>#REF!</v>
      </c>
      <c r="N1197" s="79" t="s">
        <v>1545</v>
      </c>
      <c r="R1197" s="79"/>
    </row>
    <row r="1198" spans="1:18" ht="14.1" customHeight="1">
      <c r="B1198" s="71" t="s">
        <v>2280</v>
      </c>
      <c r="D1198" s="90"/>
    </row>
    <row r="1199" spans="1:18" ht="14.1" customHeight="1">
      <c r="B1199" s="71"/>
      <c r="D1199" s="90"/>
    </row>
    <row r="1200" spans="1:18" ht="14.1" customHeight="1">
      <c r="B1200" s="71"/>
      <c r="D1200" s="90"/>
    </row>
    <row r="1201" spans="1:18" ht="14.1" customHeight="1">
      <c r="B1201" s="71"/>
      <c r="C1201" s="42"/>
      <c r="D1201" s="90"/>
    </row>
    <row r="1202" spans="1:18" ht="14.1" customHeight="1">
      <c r="B1202" s="71"/>
      <c r="C1202" s="203" t="s">
        <v>2039</v>
      </c>
      <c r="D1202" s="90"/>
    </row>
    <row r="1203" spans="1:18" ht="14.1" customHeight="1">
      <c r="C1203" s="42"/>
      <c r="D1203" s="90"/>
    </row>
    <row r="1204" spans="1:18" ht="14.1" customHeight="1">
      <c r="B1204" s="57"/>
      <c r="C1204" s="153"/>
      <c r="D1204" s="90"/>
      <c r="E1204" s="57"/>
      <c r="R1204" s="78"/>
    </row>
    <row r="1205" spans="1:18" ht="14.1" customHeight="1">
      <c r="D1205" s="90"/>
    </row>
    <row r="1206" spans="1:18" ht="14.1" customHeight="1">
      <c r="A1206" s="57" t="s">
        <v>774</v>
      </c>
      <c r="B1206" s="56" t="s">
        <v>180</v>
      </c>
      <c r="C1206" s="61" t="s">
        <v>1542</v>
      </c>
      <c r="D1206" s="151" t="str">
        <f t="shared" ref="D1206:D1210" si="60">C1206&amp;H1206</f>
        <v>fea</v>
      </c>
      <c r="H1206" s="90" t="s">
        <v>48</v>
      </c>
      <c r="K1206" s="135">
        <v>61</v>
      </c>
    </row>
    <row r="1207" spans="1:18" ht="14.1" customHeight="1">
      <c r="B1207" s="56" t="s">
        <v>181</v>
      </c>
      <c r="C1207" s="61" t="s">
        <v>1542</v>
      </c>
      <c r="D1207" s="151" t="str">
        <f t="shared" si="60"/>
        <v>fea</v>
      </c>
      <c r="H1207" s="90" t="s">
        <v>48</v>
      </c>
    </row>
    <row r="1208" spans="1:18" ht="14.1" customHeight="1">
      <c r="B1208" s="56" t="s">
        <v>182</v>
      </c>
      <c r="C1208" s="61" t="s">
        <v>1542</v>
      </c>
      <c r="D1208" s="151" t="str">
        <f t="shared" si="60"/>
        <v>fea</v>
      </c>
      <c r="H1208" s="90" t="s">
        <v>48</v>
      </c>
    </row>
    <row r="1209" spans="1:18" ht="14.1" customHeight="1">
      <c r="B1209" s="56" t="s">
        <v>183</v>
      </c>
      <c r="C1209" s="61" t="s">
        <v>1542</v>
      </c>
      <c r="D1209" s="151" t="str">
        <f t="shared" si="60"/>
        <v>fea</v>
      </c>
      <c r="H1209" s="90" t="s">
        <v>48</v>
      </c>
    </row>
    <row r="1210" spans="1:18" ht="14.1" customHeight="1">
      <c r="B1210" s="56" t="s">
        <v>184</v>
      </c>
      <c r="C1210" s="61" t="s">
        <v>1542</v>
      </c>
      <c r="D1210" s="151" t="str">
        <f t="shared" si="60"/>
        <v>fea</v>
      </c>
      <c r="H1210" s="90" t="s">
        <v>48</v>
      </c>
    </row>
    <row r="1211" spans="1:18" ht="14.1" customHeight="1">
      <c r="B1211" s="56" t="s">
        <v>1104</v>
      </c>
      <c r="C1211" s="61" t="s">
        <v>1542</v>
      </c>
      <c r="D1211" s="151" t="str">
        <f>C1211&amp;H1211</f>
        <v>fea</v>
      </c>
      <c r="H1211" s="90" t="s">
        <v>48</v>
      </c>
    </row>
    <row r="1212" spans="1:18" ht="14.1" customHeight="1">
      <c r="D1212" s="151"/>
      <c r="H1212" s="90"/>
    </row>
    <row r="1213" spans="1:18" ht="14.1" customHeight="1">
      <c r="D1213" s="151"/>
      <c r="H1213" s="90"/>
    </row>
    <row r="1214" spans="1:18" ht="14.1" customHeight="1">
      <c r="D1214" s="151"/>
      <c r="H1214" s="90"/>
    </row>
    <row r="1215" spans="1:18" ht="14.1" customHeight="1">
      <c r="D1215" s="151"/>
      <c r="H1215" s="90"/>
    </row>
    <row r="1216" spans="1:18" ht="14.1" customHeight="1">
      <c r="D1216" s="90"/>
    </row>
    <row r="1217" spans="1:14" ht="14.1" customHeight="1">
      <c r="D1217" s="90"/>
    </row>
    <row r="1218" spans="1:14" ht="14.1" customHeight="1">
      <c r="D1218" s="90"/>
    </row>
    <row r="1219" spans="1:14" ht="14.1" customHeight="1">
      <c r="D1219" s="90"/>
    </row>
    <row r="1220" spans="1:14" ht="14.1" customHeight="1">
      <c r="A1220" s="57" t="s">
        <v>2034</v>
      </c>
      <c r="B1220" s="56" t="s">
        <v>936</v>
      </c>
      <c r="C1220" s="61" t="s">
        <v>2345</v>
      </c>
      <c r="D1220" s="151" t="str">
        <f>C1220&amp;H1220</f>
        <v>fua</v>
      </c>
      <c r="H1220" s="90" t="s">
        <v>48</v>
      </c>
      <c r="K1220" s="135">
        <v>62</v>
      </c>
    </row>
    <row r="1221" spans="1:14" ht="14.1" customHeight="1">
      <c r="B1221" s="56" t="s">
        <v>948</v>
      </c>
      <c r="C1221" s="61" t="s">
        <v>2345</v>
      </c>
      <c r="D1221" s="151" t="str">
        <f>C1221&amp;H1221</f>
        <v>fua</v>
      </c>
      <c r="H1221" s="90" t="s">
        <v>48</v>
      </c>
    </row>
    <row r="1222" spans="1:14" ht="14.1" customHeight="1">
      <c r="D1222" s="90"/>
    </row>
    <row r="1223" spans="1:14" ht="14.1" customHeight="1">
      <c r="D1223" s="90"/>
    </row>
    <row r="1224" spans="1:14" ht="14.1" customHeight="1">
      <c r="D1224" s="90"/>
    </row>
    <row r="1225" spans="1:14" ht="14.1" customHeight="1">
      <c r="A1225" s="57" t="s">
        <v>2035</v>
      </c>
      <c r="B1225" s="56" t="s">
        <v>949</v>
      </c>
      <c r="C1225" s="61" t="s">
        <v>2346</v>
      </c>
      <c r="D1225" s="151" t="str">
        <f>C1225&amp;H1225</f>
        <v>fra</v>
      </c>
      <c r="H1225" s="90" t="s">
        <v>48</v>
      </c>
      <c r="K1225" s="135">
        <v>63</v>
      </c>
    </row>
    <row r="1226" spans="1:14" ht="14.1" customHeight="1">
      <c r="B1226" s="56" t="s">
        <v>950</v>
      </c>
      <c r="C1226" s="61" t="s">
        <v>2346</v>
      </c>
      <c r="D1226" s="151" t="str">
        <f>C1226&amp;H1226</f>
        <v>fra</v>
      </c>
      <c r="H1226" s="90" t="s">
        <v>48</v>
      </c>
    </row>
    <row r="1227" spans="1:14" ht="14.1" customHeight="1">
      <c r="D1227" s="90"/>
    </row>
    <row r="1228" spans="1:14" ht="14.1" customHeight="1">
      <c r="D1228" s="90"/>
    </row>
    <row r="1229" spans="1:14" ht="14.1" customHeight="1">
      <c r="D1229" s="90"/>
    </row>
    <row r="1230" spans="1:14" ht="14.1" customHeight="1">
      <c r="D1230" s="90"/>
    </row>
    <row r="1231" spans="1:14" ht="14.1" customHeight="1">
      <c r="D1231" s="90"/>
    </row>
    <row r="1232" spans="1:14" ht="14.1" customHeight="1">
      <c r="A1232" s="79" t="s">
        <v>1546</v>
      </c>
      <c r="B1232" s="79" t="s">
        <v>1546</v>
      </c>
      <c r="C1232" s="203" t="s">
        <v>2039</v>
      </c>
      <c r="D1232" s="209" t="e">
        <f>#REF!&amp;H1232</f>
        <v>#REF!</v>
      </c>
      <c r="N1232" s="79" t="s">
        <v>1546</v>
      </c>
    </row>
    <row r="1233" spans="1:11" ht="14.1" customHeight="1">
      <c r="B1233" s="71" t="s">
        <v>2281</v>
      </c>
      <c r="D1233" s="90"/>
    </row>
    <row r="1234" spans="1:11" ht="14.1" customHeight="1">
      <c r="D1234" s="90"/>
    </row>
    <row r="1235" spans="1:11" ht="14.1" customHeight="1">
      <c r="D1235" s="90"/>
    </row>
    <row r="1236" spans="1:11" ht="14.1" customHeight="1">
      <c r="D1236" s="90"/>
    </row>
    <row r="1237" spans="1:11" ht="14.1" customHeight="1">
      <c r="C1237" s="203" t="s">
        <v>2039</v>
      </c>
      <c r="D1237" s="90"/>
    </row>
    <row r="1238" spans="1:11" ht="14.1" customHeight="1">
      <c r="D1238" s="90"/>
    </row>
    <row r="1239" spans="1:11" ht="14.1" customHeight="1">
      <c r="D1239" s="90"/>
    </row>
    <row r="1240" spans="1:11" ht="14.1" customHeight="1">
      <c r="D1240" s="90"/>
    </row>
    <row r="1241" spans="1:11" ht="14.1" customHeight="1">
      <c r="D1241" s="151"/>
      <c r="H1241" s="90"/>
    </row>
    <row r="1242" spans="1:11" ht="14.1" customHeight="1">
      <c r="A1242" s="57" t="s">
        <v>1105</v>
      </c>
      <c r="B1242" s="56" t="s">
        <v>1106</v>
      </c>
      <c r="C1242" s="61" t="s">
        <v>2347</v>
      </c>
      <c r="D1242" s="151" t="str">
        <f t="shared" ref="D1242:D1250" si="61">C1242&amp;H1242</f>
        <v>glara</v>
      </c>
      <c r="H1242" s="90" t="s">
        <v>48</v>
      </c>
      <c r="K1242" s="135">
        <v>7111</v>
      </c>
    </row>
    <row r="1243" spans="1:11" ht="14.1" customHeight="1">
      <c r="B1243" s="56" t="s">
        <v>1282</v>
      </c>
      <c r="C1243" s="61" t="s">
        <v>2347</v>
      </c>
      <c r="D1243" s="151" t="str">
        <f t="shared" si="61"/>
        <v>glara</v>
      </c>
      <c r="H1243" s="90" t="s">
        <v>48</v>
      </c>
    </row>
    <row r="1244" spans="1:11" ht="14.1" customHeight="1">
      <c r="B1244" s="56" t="s">
        <v>1284</v>
      </c>
      <c r="C1244" s="61" t="s">
        <v>2347</v>
      </c>
      <c r="D1244" s="151" t="str">
        <f t="shared" si="61"/>
        <v>glara</v>
      </c>
      <c r="H1244" s="90" t="s">
        <v>48</v>
      </c>
    </row>
    <row r="1245" spans="1:11" ht="14.1" customHeight="1">
      <c r="B1245" s="56" t="s">
        <v>1453</v>
      </c>
      <c r="C1245" s="61" t="s">
        <v>2347</v>
      </c>
      <c r="D1245" s="151" t="str">
        <f t="shared" si="61"/>
        <v>glara</v>
      </c>
      <c r="H1245" s="90" t="s">
        <v>48</v>
      </c>
    </row>
    <row r="1246" spans="1:11" ht="14.1" customHeight="1">
      <c r="B1246" s="56" t="s">
        <v>1454</v>
      </c>
      <c r="C1246" s="61" t="s">
        <v>2347</v>
      </c>
      <c r="D1246" s="151" t="str">
        <f t="shared" si="61"/>
        <v>glara</v>
      </c>
      <c r="H1246" s="90" t="s">
        <v>48</v>
      </c>
    </row>
    <row r="1247" spans="1:11" ht="14.1" customHeight="1">
      <c r="B1247" s="56" t="s">
        <v>1455</v>
      </c>
      <c r="C1247" s="61" t="s">
        <v>2347</v>
      </c>
      <c r="D1247" s="151" t="str">
        <f t="shared" si="61"/>
        <v>glara</v>
      </c>
      <c r="H1247" s="90" t="s">
        <v>48</v>
      </c>
    </row>
    <row r="1248" spans="1:11" ht="14.1" customHeight="1">
      <c r="B1248" s="56" t="s">
        <v>1572</v>
      </c>
      <c r="C1248" s="61" t="s">
        <v>2347</v>
      </c>
      <c r="D1248" s="151" t="str">
        <f t="shared" si="61"/>
        <v>glara</v>
      </c>
      <c r="H1248" s="90" t="s">
        <v>48</v>
      </c>
    </row>
    <row r="1249" spans="1:11" ht="14.1" customHeight="1">
      <c r="B1249" s="56" t="s">
        <v>1574</v>
      </c>
      <c r="C1249" s="61" t="s">
        <v>2347</v>
      </c>
      <c r="D1249" s="151" t="str">
        <f t="shared" si="61"/>
        <v>glara</v>
      </c>
      <c r="H1249" s="90" t="s">
        <v>48</v>
      </c>
    </row>
    <row r="1250" spans="1:11" ht="14.1" customHeight="1">
      <c r="B1250" s="56" t="s">
        <v>1573</v>
      </c>
      <c r="C1250" s="61" t="s">
        <v>2347</v>
      </c>
      <c r="D1250" s="151" t="str">
        <f t="shared" si="61"/>
        <v>glara</v>
      </c>
      <c r="H1250" s="90" t="s">
        <v>48</v>
      </c>
    </row>
    <row r="1251" spans="1:11" ht="14.1" customHeight="1">
      <c r="D1251" s="151"/>
      <c r="H1251" s="90"/>
    </row>
    <row r="1252" spans="1:11" ht="14.1" customHeight="1">
      <c r="D1252" s="151"/>
      <c r="H1252" s="90"/>
    </row>
    <row r="1253" spans="1:11" ht="14.1" customHeight="1">
      <c r="D1253" s="151"/>
      <c r="H1253" s="90"/>
    </row>
    <row r="1254" spans="1:11" ht="14.1" customHeight="1">
      <c r="D1254" s="151"/>
      <c r="H1254" s="90"/>
    </row>
    <row r="1255" spans="1:11" ht="14.1" customHeight="1">
      <c r="A1255" s="57" t="s">
        <v>781</v>
      </c>
      <c r="B1255" s="56" t="s">
        <v>780</v>
      </c>
      <c r="C1255" s="61" t="s">
        <v>2467</v>
      </c>
      <c r="D1255" s="151" t="str">
        <f>C1255&amp;H1255</f>
        <v>glasma</v>
      </c>
      <c r="H1255" s="90" t="s">
        <v>48</v>
      </c>
      <c r="K1255" s="135">
        <v>71121</v>
      </c>
    </row>
    <row r="1256" spans="1:11" ht="14.1" customHeight="1">
      <c r="B1256" s="56" t="s">
        <v>1598</v>
      </c>
      <c r="C1256" s="61" t="s">
        <v>2467</v>
      </c>
      <c r="D1256" s="151" t="str">
        <f>C1256&amp;H1256</f>
        <v>glasma</v>
      </c>
      <c r="H1256" s="90" t="s">
        <v>48</v>
      </c>
    </row>
    <row r="1257" spans="1:11" ht="14.1" customHeight="1">
      <c r="B1257" s="56" t="s">
        <v>1599</v>
      </c>
      <c r="C1257" s="61" t="s">
        <v>2467</v>
      </c>
      <c r="D1257" s="151" t="str">
        <f>C1257&amp;H1257</f>
        <v>glasma</v>
      </c>
      <c r="H1257" s="90" t="s">
        <v>48</v>
      </c>
    </row>
    <row r="1258" spans="1:11" ht="14.1" customHeight="1">
      <c r="B1258" s="56" t="s">
        <v>1421</v>
      </c>
      <c r="C1258" s="61" t="s">
        <v>2467</v>
      </c>
      <c r="D1258" s="151" t="str">
        <f>C1258&amp;H1258</f>
        <v>glasma</v>
      </c>
      <c r="H1258" s="90" t="s">
        <v>48</v>
      </c>
    </row>
    <row r="1259" spans="1:11" ht="14.1" customHeight="1">
      <c r="D1259" s="151"/>
      <c r="H1259" s="90"/>
    </row>
    <row r="1260" spans="1:11" ht="14.1" customHeight="1">
      <c r="D1260" s="151"/>
      <c r="H1260" s="90"/>
    </row>
    <row r="1261" spans="1:11" ht="14.1" customHeight="1">
      <c r="D1261" s="151"/>
      <c r="H1261" s="90"/>
    </row>
    <row r="1262" spans="1:11" ht="14.1" customHeight="1">
      <c r="D1262" s="151"/>
      <c r="H1262" s="90"/>
    </row>
    <row r="1263" spans="1:11" ht="14.1" customHeight="1">
      <c r="D1263" s="90"/>
    </row>
    <row r="1264" spans="1:11" ht="14.1" customHeight="1">
      <c r="D1264" s="90"/>
    </row>
    <row r="1265" spans="1:11" ht="14.1" customHeight="1">
      <c r="D1265" s="90"/>
    </row>
    <row r="1266" spans="1:11" ht="14.1" customHeight="1">
      <c r="D1266" s="90"/>
    </row>
    <row r="1267" spans="1:11" ht="14.1" customHeight="1">
      <c r="A1267" s="57" t="s">
        <v>1547</v>
      </c>
      <c r="B1267" s="56" t="s">
        <v>1662</v>
      </c>
      <c r="C1267" s="61" t="s">
        <v>2348</v>
      </c>
      <c r="D1267" s="151" t="str">
        <f>C1267&amp;H1267</f>
        <v>glaspa</v>
      </c>
      <c r="H1267" s="90" t="s">
        <v>48</v>
      </c>
      <c r="K1267" s="135">
        <v>71122</v>
      </c>
    </row>
    <row r="1268" spans="1:11" ht="14.1" customHeight="1">
      <c r="B1268" s="56" t="s">
        <v>1663</v>
      </c>
      <c r="C1268" s="61" t="s">
        <v>2348</v>
      </c>
      <c r="D1268" s="90" t="str">
        <f>C1268&amp;H1268</f>
        <v>glaspa</v>
      </c>
      <c r="H1268" s="142" t="s">
        <v>48</v>
      </c>
    </row>
    <row r="1269" spans="1:11" ht="14.1" customHeight="1">
      <c r="D1269" s="90"/>
    </row>
    <row r="1270" spans="1:11" ht="14.1" customHeight="1">
      <c r="D1270" s="90"/>
    </row>
    <row r="1271" spans="1:11" ht="14.1" customHeight="1">
      <c r="D1271" s="90"/>
    </row>
    <row r="1272" spans="1:11" ht="14.1" customHeight="1">
      <c r="D1272" s="90"/>
    </row>
    <row r="1273" spans="1:11" ht="14.1" customHeight="1">
      <c r="D1273" s="90"/>
    </row>
    <row r="1274" spans="1:11" ht="14.1" customHeight="1">
      <c r="D1274" s="90"/>
    </row>
    <row r="1275" spans="1:11" ht="14.1" customHeight="1">
      <c r="D1275" s="90"/>
    </row>
    <row r="1276" spans="1:11" ht="14.1" customHeight="1">
      <c r="D1276" s="90"/>
    </row>
    <row r="1277" spans="1:11" ht="14.1" customHeight="1">
      <c r="A1277" s="57" t="s">
        <v>1330</v>
      </c>
      <c r="B1277" s="56" t="s">
        <v>1323</v>
      </c>
      <c r="C1277" s="61" t="s">
        <v>2469</v>
      </c>
      <c r="D1277" s="151" t="str">
        <f>C1277&amp;H1277</f>
        <v>glabea</v>
      </c>
      <c r="H1277" s="90" t="s">
        <v>48</v>
      </c>
      <c r="K1277" s="135">
        <v>71131</v>
      </c>
    </row>
    <row r="1278" spans="1:11" ht="14.1" customHeight="1">
      <c r="B1278" s="56" t="s">
        <v>1330</v>
      </c>
      <c r="C1278" s="61" t="s">
        <v>2469</v>
      </c>
      <c r="D1278" s="151" t="str">
        <f>C1278&amp;H1278</f>
        <v>glabea</v>
      </c>
      <c r="H1278" s="90" t="s">
        <v>48</v>
      </c>
    </row>
    <row r="1279" spans="1:11" ht="14.1" customHeight="1">
      <c r="B1279" s="56" t="s">
        <v>1584</v>
      </c>
      <c r="C1279" s="61" t="s">
        <v>2469</v>
      </c>
      <c r="D1279" s="151" t="str">
        <f>C1277&amp;H1277</f>
        <v>glabea</v>
      </c>
      <c r="H1279" s="90" t="s">
        <v>48</v>
      </c>
    </row>
    <row r="1280" spans="1:11" ht="14.1" customHeight="1">
      <c r="B1280" s="56" t="s">
        <v>1585</v>
      </c>
      <c r="C1280" s="61" t="s">
        <v>2469</v>
      </c>
      <c r="D1280" s="151" t="str">
        <f>C1277&amp;H1277</f>
        <v>glabea</v>
      </c>
      <c r="H1280" s="90" t="s">
        <v>48</v>
      </c>
    </row>
    <row r="1281" spans="1:18" ht="14.1" customHeight="1">
      <c r="B1281" s="56" t="s">
        <v>1586</v>
      </c>
      <c r="C1281" s="61" t="s">
        <v>2469</v>
      </c>
      <c r="D1281" s="151" t="str">
        <f>C1277&amp;H1277</f>
        <v>glabea</v>
      </c>
      <c r="H1281" s="90" t="s">
        <v>48</v>
      </c>
    </row>
    <row r="1282" spans="1:18" ht="14.1" customHeight="1">
      <c r="B1282" s="56" t="s">
        <v>1587</v>
      </c>
      <c r="C1282" s="61" t="s">
        <v>2469</v>
      </c>
      <c r="D1282" s="151" t="str">
        <f>C1277&amp;H1277</f>
        <v>glabea</v>
      </c>
      <c r="H1282" s="90" t="s">
        <v>48</v>
      </c>
    </row>
    <row r="1283" spans="1:18" ht="14.1" customHeight="1">
      <c r="B1283" s="56" t="s">
        <v>1588</v>
      </c>
      <c r="C1283" s="61" t="s">
        <v>2469</v>
      </c>
      <c r="D1283" s="151" t="str">
        <f>C1277&amp;H1277</f>
        <v>glabea</v>
      </c>
      <c r="H1283" s="90" t="s">
        <v>48</v>
      </c>
    </row>
    <row r="1284" spans="1:18" ht="14.1" customHeight="1">
      <c r="B1284" s="56" t="s">
        <v>1589</v>
      </c>
      <c r="C1284" s="61" t="s">
        <v>2469</v>
      </c>
      <c r="D1284" s="151" t="str">
        <f>C1277&amp;H1277</f>
        <v>glabea</v>
      </c>
      <c r="H1284" s="90" t="s">
        <v>48</v>
      </c>
    </row>
    <row r="1285" spans="1:18" ht="14.1" customHeight="1">
      <c r="D1285" s="151"/>
      <c r="H1285" s="90"/>
    </row>
    <row r="1286" spans="1:18" ht="14.1" customHeight="1">
      <c r="D1286" s="151"/>
      <c r="H1286" s="90"/>
    </row>
    <row r="1288" spans="1:18" ht="14.1" customHeight="1">
      <c r="D1288" s="90"/>
    </row>
    <row r="1289" spans="1:18" ht="14.1" customHeight="1">
      <c r="D1289" s="90"/>
    </row>
    <row r="1290" spans="1:18" ht="14.1" customHeight="1">
      <c r="D1290" s="90"/>
    </row>
    <row r="1291" spans="1:18" ht="14.1" customHeight="1">
      <c r="A1291" s="57" t="s">
        <v>679</v>
      </c>
      <c r="B1291" s="56" t="s">
        <v>1597</v>
      </c>
      <c r="C1291" s="61" t="s">
        <v>2468</v>
      </c>
      <c r="D1291" s="46" t="str">
        <f>C1291&amp;H1291</f>
        <v>glaa</v>
      </c>
      <c r="H1291" s="46" t="s">
        <v>48</v>
      </c>
      <c r="K1291" s="135">
        <v>712</v>
      </c>
      <c r="R1291" s="67"/>
    </row>
    <row r="1292" spans="1:18" ht="14.1" customHeight="1">
      <c r="B1292" s="56" t="s">
        <v>1595</v>
      </c>
      <c r="C1292" s="61" t="s">
        <v>2468</v>
      </c>
      <c r="D1292" s="46" t="str">
        <f>C1292&amp;H1292</f>
        <v>glaa</v>
      </c>
      <c r="H1292" s="46" t="s">
        <v>48</v>
      </c>
      <c r="R1292" s="67"/>
    </row>
    <row r="1293" spans="1:18" ht="14.1" customHeight="1">
      <c r="B1293" s="56" t="s">
        <v>1596</v>
      </c>
      <c r="C1293" s="61" t="s">
        <v>2468</v>
      </c>
      <c r="D1293" s="46" t="str">
        <f>C1293&amp;H1293</f>
        <v>glaa</v>
      </c>
      <c r="H1293" s="46" t="s">
        <v>48</v>
      </c>
      <c r="R1293" s="67"/>
    </row>
    <row r="1294" spans="1:18" ht="14.1" customHeight="1">
      <c r="C1294" s="127"/>
      <c r="D1294" s="90"/>
      <c r="R1294" s="67"/>
    </row>
    <row r="1295" spans="1:18" ht="14.1" customHeight="1">
      <c r="C1295" s="127"/>
      <c r="D1295" s="90"/>
      <c r="R1295" s="67"/>
    </row>
    <row r="1296" spans="1:18" ht="14.1" customHeight="1">
      <c r="C1296" s="127"/>
      <c r="D1296" s="90"/>
      <c r="R1296" s="67"/>
    </row>
    <row r="1297" spans="1:18" ht="14.1" customHeight="1">
      <c r="C1297" s="127"/>
      <c r="D1297" s="90"/>
      <c r="R1297" s="67"/>
    </row>
    <row r="1298" spans="1:18" ht="14.1" customHeight="1">
      <c r="C1298" s="127"/>
      <c r="D1298" s="90"/>
      <c r="R1298" s="67"/>
    </row>
    <row r="1299" spans="1:18" ht="14.1" customHeight="1">
      <c r="D1299" s="90"/>
    </row>
    <row r="1300" spans="1:18" ht="14.1" customHeight="1">
      <c r="D1300" s="90"/>
    </row>
    <row r="1301" spans="1:18" ht="14.1" customHeight="1">
      <c r="A1301" s="57" t="s">
        <v>1436</v>
      </c>
      <c r="B1301" s="56" t="s">
        <v>140</v>
      </c>
      <c r="C1301" s="61" t="s">
        <v>2470</v>
      </c>
      <c r="D1301" s="151" t="str">
        <f t="shared" ref="D1301:D1306" si="62">C1301&amp;H1301</f>
        <v>gloma</v>
      </c>
      <c r="H1301" s="142" t="s">
        <v>48</v>
      </c>
      <c r="K1301" s="135">
        <v>7131</v>
      </c>
    </row>
    <row r="1302" spans="1:18" ht="14.1" customHeight="1">
      <c r="B1302" s="56" t="s">
        <v>139</v>
      </c>
      <c r="C1302" s="61" t="s">
        <v>2470</v>
      </c>
      <c r="D1302" s="151" t="str">
        <f t="shared" si="62"/>
        <v>gloma</v>
      </c>
      <c r="H1302" s="142" t="s">
        <v>48</v>
      </c>
    </row>
    <row r="1303" spans="1:18" ht="14.1" customHeight="1">
      <c r="B1303" s="56" t="s">
        <v>141</v>
      </c>
      <c r="C1303" s="61" t="s">
        <v>2470</v>
      </c>
      <c r="D1303" s="151" t="str">
        <f t="shared" si="62"/>
        <v>gloma</v>
      </c>
      <c r="H1303" s="142" t="s">
        <v>48</v>
      </c>
    </row>
    <row r="1304" spans="1:18" ht="14.1" customHeight="1">
      <c r="B1304" s="56" t="s">
        <v>1437</v>
      </c>
      <c r="C1304" s="61" t="s">
        <v>2470</v>
      </c>
      <c r="D1304" s="151" t="str">
        <f t="shared" si="62"/>
        <v>gloma</v>
      </c>
      <c r="H1304" s="90" t="s">
        <v>48</v>
      </c>
    </row>
    <row r="1305" spans="1:18" ht="14.1" customHeight="1">
      <c r="B1305" s="56" t="s">
        <v>1438</v>
      </c>
      <c r="C1305" s="61" t="s">
        <v>2470</v>
      </c>
      <c r="D1305" s="151" t="str">
        <f t="shared" si="62"/>
        <v>gloma</v>
      </c>
      <c r="H1305" s="90" t="s">
        <v>48</v>
      </c>
    </row>
    <row r="1306" spans="1:18" ht="14.1" customHeight="1">
      <c r="B1306" s="56" t="s">
        <v>1436</v>
      </c>
      <c r="C1306" s="61" t="s">
        <v>2470</v>
      </c>
      <c r="D1306" s="151" t="str">
        <f t="shared" si="62"/>
        <v>glom</v>
      </c>
      <c r="H1306" s="90"/>
    </row>
    <row r="1307" spans="1:18" ht="14.1" customHeight="1">
      <c r="D1307" s="151"/>
      <c r="H1307" s="90"/>
    </row>
    <row r="1308" spans="1:18" ht="14.1" customHeight="1">
      <c r="D1308" s="151"/>
      <c r="H1308" s="90"/>
    </row>
    <row r="1309" spans="1:18" ht="14.1" customHeight="1">
      <c r="D1309" s="151"/>
      <c r="H1309" s="90"/>
    </row>
    <row r="1310" spans="1:18" ht="14.1" customHeight="1">
      <c r="D1310" s="151"/>
      <c r="H1310" s="90"/>
    </row>
    <row r="1311" spans="1:18" ht="14.1" customHeight="1">
      <c r="C1311" s="127"/>
      <c r="D1311" s="90"/>
      <c r="R1311" s="67"/>
    </row>
    <row r="1312" spans="1:18" ht="14.1" customHeight="1">
      <c r="C1312" s="127"/>
      <c r="D1312" s="90"/>
      <c r="R1312" s="67"/>
    </row>
    <row r="1313" spans="1:18" ht="14.1" customHeight="1">
      <c r="C1313" s="127"/>
      <c r="D1313" s="90"/>
      <c r="R1313" s="67"/>
    </row>
    <row r="1314" spans="1:18" ht="14.1" customHeight="1">
      <c r="C1314" s="127"/>
      <c r="D1314" s="90"/>
      <c r="R1314" s="67"/>
    </row>
    <row r="1315" spans="1:18" ht="14.1" customHeight="1">
      <c r="A1315" s="57" t="s">
        <v>21</v>
      </c>
      <c r="B1315" s="56" t="s">
        <v>680</v>
      </c>
      <c r="C1315" s="61" t="s">
        <v>2349</v>
      </c>
      <c r="D1315" s="151" t="str">
        <f t="shared" ref="D1315:D1328" si="63">C1315&amp;H1315</f>
        <v>glia</v>
      </c>
      <c r="H1315" s="142" t="s">
        <v>48</v>
      </c>
      <c r="K1315" s="135">
        <v>714</v>
      </c>
      <c r="R1315" s="67"/>
    </row>
    <row r="1316" spans="1:18" ht="14.1" customHeight="1">
      <c r="B1316" s="56" t="s">
        <v>681</v>
      </c>
      <c r="C1316" s="61" t="s">
        <v>2349</v>
      </c>
      <c r="D1316" s="151" t="str">
        <f t="shared" si="63"/>
        <v>glia</v>
      </c>
      <c r="H1316" s="142" t="s">
        <v>48</v>
      </c>
      <c r="R1316" s="67"/>
    </row>
    <row r="1317" spans="1:18" ht="14.1" customHeight="1">
      <c r="B1317" s="56" t="s">
        <v>1422</v>
      </c>
      <c r="C1317" s="61" t="s">
        <v>2349</v>
      </c>
      <c r="D1317" s="151" t="str">
        <f t="shared" si="63"/>
        <v>glia</v>
      </c>
      <c r="H1317" s="142" t="s">
        <v>48</v>
      </c>
      <c r="R1317" s="67"/>
    </row>
    <row r="1318" spans="1:18" ht="14.1" customHeight="1">
      <c r="B1318" s="56" t="s">
        <v>1423</v>
      </c>
      <c r="C1318" s="61" t="s">
        <v>2349</v>
      </c>
      <c r="D1318" s="151" t="str">
        <f t="shared" si="63"/>
        <v>glia</v>
      </c>
      <c r="H1318" s="90" t="s">
        <v>48</v>
      </c>
      <c r="R1318" s="67"/>
    </row>
    <row r="1319" spans="1:18" ht="14.1" customHeight="1">
      <c r="B1319" s="56" t="s">
        <v>1424</v>
      </c>
      <c r="C1319" s="61" t="s">
        <v>2349</v>
      </c>
      <c r="D1319" s="151" t="str">
        <f t="shared" si="63"/>
        <v>glia</v>
      </c>
      <c r="H1319" s="90" t="s">
        <v>48</v>
      </c>
      <c r="R1319" s="67"/>
    </row>
    <row r="1320" spans="1:18" ht="14.1" customHeight="1">
      <c r="B1320" s="56" t="s">
        <v>1425</v>
      </c>
      <c r="C1320" s="61" t="s">
        <v>2349</v>
      </c>
      <c r="D1320" s="151" t="str">
        <f t="shared" si="63"/>
        <v>glia</v>
      </c>
      <c r="H1320" s="90" t="s">
        <v>48</v>
      </c>
      <c r="R1320" s="67"/>
    </row>
    <row r="1321" spans="1:18" ht="14.1" customHeight="1">
      <c r="B1321" s="56" t="s">
        <v>1426</v>
      </c>
      <c r="C1321" s="61" t="s">
        <v>2349</v>
      </c>
      <c r="D1321" s="151" t="str">
        <f t="shared" si="63"/>
        <v>glia</v>
      </c>
      <c r="H1321" s="90" t="s">
        <v>48</v>
      </c>
      <c r="R1321" s="67"/>
    </row>
    <row r="1322" spans="1:18" ht="14.1" customHeight="1">
      <c r="B1322" s="56" t="s">
        <v>1426</v>
      </c>
      <c r="C1322" s="61" t="s">
        <v>2349</v>
      </c>
      <c r="D1322" s="151" t="str">
        <f t="shared" si="63"/>
        <v>glia</v>
      </c>
      <c r="H1322" s="90" t="s">
        <v>48</v>
      </c>
      <c r="R1322" s="67"/>
    </row>
    <row r="1323" spans="1:18" ht="14.1" customHeight="1">
      <c r="B1323" s="56" t="s">
        <v>1428</v>
      </c>
      <c r="C1323" s="61" t="s">
        <v>2349</v>
      </c>
      <c r="D1323" s="151" t="str">
        <f t="shared" si="63"/>
        <v>glia</v>
      </c>
      <c r="H1323" s="90" t="s">
        <v>48</v>
      </c>
      <c r="R1323" s="67"/>
    </row>
    <row r="1324" spans="1:18" ht="14.1" customHeight="1">
      <c r="B1324" s="56" t="s">
        <v>1429</v>
      </c>
      <c r="C1324" s="61" t="s">
        <v>2349</v>
      </c>
      <c r="D1324" s="151" t="str">
        <f t="shared" si="63"/>
        <v>glia</v>
      </c>
      <c r="H1324" s="90" t="s">
        <v>48</v>
      </c>
      <c r="R1324" s="67"/>
    </row>
    <row r="1325" spans="1:18" ht="14.1" customHeight="1">
      <c r="B1325" s="56" t="s">
        <v>1431</v>
      </c>
      <c r="C1325" s="61" t="s">
        <v>2349</v>
      </c>
      <c r="D1325" s="151" t="str">
        <f t="shared" si="63"/>
        <v>glia</v>
      </c>
      <c r="H1325" s="90" t="s">
        <v>48</v>
      </c>
      <c r="R1325" s="67"/>
    </row>
    <row r="1326" spans="1:18" ht="14.1" customHeight="1">
      <c r="B1326" s="56" t="s">
        <v>1432</v>
      </c>
      <c r="C1326" s="61" t="s">
        <v>2349</v>
      </c>
      <c r="D1326" s="151" t="str">
        <f t="shared" si="63"/>
        <v>glia</v>
      </c>
      <c r="H1326" s="90" t="s">
        <v>48</v>
      </c>
      <c r="R1326" s="67"/>
    </row>
    <row r="1327" spans="1:18" ht="14.1" customHeight="1">
      <c r="B1327" s="56" t="s">
        <v>1433</v>
      </c>
      <c r="C1327" s="61" t="s">
        <v>2349</v>
      </c>
      <c r="D1327" s="151" t="str">
        <f t="shared" si="63"/>
        <v>glia</v>
      </c>
      <c r="H1327" s="90" t="s">
        <v>48</v>
      </c>
      <c r="R1327" s="67"/>
    </row>
    <row r="1328" spans="1:18" ht="14.1" customHeight="1">
      <c r="B1328" s="56" t="s">
        <v>1427</v>
      </c>
      <c r="C1328" s="61" t="s">
        <v>2349</v>
      </c>
      <c r="D1328" s="151" t="str">
        <f t="shared" si="63"/>
        <v>glia</v>
      </c>
      <c r="H1328" s="90" t="s">
        <v>48</v>
      </c>
      <c r="R1328" s="67"/>
    </row>
    <row r="1329" spans="1:18" ht="14.1" customHeight="1">
      <c r="C1329" s="127"/>
      <c r="D1329" s="151"/>
      <c r="H1329" s="90"/>
      <c r="R1329" s="67"/>
    </row>
    <row r="1330" spans="1:18" ht="14.1" customHeight="1">
      <c r="C1330" s="127"/>
      <c r="D1330" s="151"/>
      <c r="H1330" s="90"/>
      <c r="R1330" s="67"/>
    </row>
    <row r="1331" spans="1:18" ht="14.1" customHeight="1">
      <c r="C1331" s="127"/>
      <c r="D1331" s="151"/>
      <c r="H1331" s="90"/>
      <c r="R1331" s="67"/>
    </row>
    <row r="1332" spans="1:18" ht="14.1" customHeight="1">
      <c r="C1332" s="127"/>
      <c r="D1332" s="151"/>
      <c r="H1332" s="90"/>
      <c r="R1332" s="67"/>
    </row>
    <row r="1333" spans="1:18" ht="14.1" customHeight="1">
      <c r="C1333" s="127"/>
      <c r="D1333" s="151"/>
      <c r="H1333" s="90"/>
      <c r="R1333" s="67"/>
    </row>
    <row r="1334" spans="1:18" ht="14.1" customHeight="1">
      <c r="A1334" s="57" t="s">
        <v>1602</v>
      </c>
      <c r="B1334" s="56" t="s">
        <v>1603</v>
      </c>
      <c r="C1334" s="61" t="s">
        <v>2350</v>
      </c>
      <c r="D1334" s="90" t="str">
        <f>C1334&amp;H1334</f>
        <v>glorym</v>
      </c>
      <c r="H1334" s="142" t="s">
        <v>1430</v>
      </c>
      <c r="K1334" s="135">
        <v>71511</v>
      </c>
      <c r="R1334" s="67"/>
    </row>
    <row r="1335" spans="1:18" ht="14.1" customHeight="1">
      <c r="B1335" s="56" t="s">
        <v>1604</v>
      </c>
      <c r="C1335" s="61" t="s">
        <v>2350</v>
      </c>
      <c r="D1335" s="90" t="str">
        <f t="shared" ref="D1335:D1337" si="64">C1335&amp;H1335</f>
        <v>gloryc</v>
      </c>
      <c r="H1335" s="142" t="s">
        <v>1415</v>
      </c>
      <c r="N1335" s="67"/>
      <c r="R1335" s="67"/>
    </row>
    <row r="1336" spans="1:18" ht="14.1" customHeight="1">
      <c r="B1336" s="56" t="s">
        <v>1605</v>
      </c>
      <c r="C1336" s="61" t="s">
        <v>2350</v>
      </c>
      <c r="D1336" s="90" t="str">
        <f t="shared" si="64"/>
        <v>glorys</v>
      </c>
      <c r="H1336" s="142" t="s">
        <v>1466</v>
      </c>
      <c r="N1336" s="67"/>
      <c r="R1336" s="67"/>
    </row>
    <row r="1337" spans="1:18" ht="14.1" customHeight="1">
      <c r="B1337" s="56" t="s">
        <v>1606</v>
      </c>
      <c r="C1337" s="61" t="s">
        <v>2350</v>
      </c>
      <c r="D1337" s="90" t="str">
        <f t="shared" si="64"/>
        <v>glory</v>
      </c>
      <c r="H1337" s="90"/>
      <c r="N1337" s="67"/>
      <c r="R1337" s="67"/>
    </row>
    <row r="1338" spans="1:18" ht="14.1" customHeight="1">
      <c r="C1338" s="127"/>
      <c r="D1338" s="90"/>
      <c r="H1338" s="90"/>
      <c r="N1338" s="67"/>
      <c r="R1338" s="67"/>
    </row>
    <row r="1339" spans="1:18" ht="14.1" customHeight="1">
      <c r="C1339" s="127"/>
      <c r="D1339" s="90"/>
      <c r="H1339" s="90"/>
      <c r="N1339" s="67"/>
      <c r="R1339" s="67"/>
    </row>
    <row r="1340" spans="1:18" ht="14.1" customHeight="1">
      <c r="C1340" s="127"/>
      <c r="D1340" s="90"/>
      <c r="H1340" s="90"/>
      <c r="N1340" s="67"/>
      <c r="R1340" s="67"/>
    </row>
    <row r="1341" spans="1:18" ht="14.1" customHeight="1">
      <c r="C1341" s="127"/>
      <c r="D1341" s="90"/>
      <c r="H1341" s="90"/>
      <c r="N1341" s="67"/>
      <c r="R1341" s="67"/>
    </row>
    <row r="1342" spans="1:18" ht="14.1" customHeight="1">
      <c r="C1342" s="127"/>
      <c r="D1342" s="90"/>
      <c r="H1342" s="90"/>
      <c r="N1342" s="67"/>
      <c r="R1342" s="67"/>
    </row>
    <row r="1343" spans="1:18" ht="14.1" customHeight="1">
      <c r="C1343" s="127"/>
      <c r="D1343" s="151"/>
      <c r="H1343" s="90"/>
      <c r="N1343" s="67"/>
      <c r="R1343" s="67"/>
    </row>
    <row r="1344" spans="1:18" ht="14.1" customHeight="1">
      <c r="C1344" s="127"/>
      <c r="D1344" s="151"/>
      <c r="H1344" s="90"/>
      <c r="N1344" s="67"/>
      <c r="R1344" s="67"/>
    </row>
    <row r="1345" spans="1:18" ht="14.1" customHeight="1">
      <c r="C1345" s="127"/>
      <c r="D1345" s="151"/>
      <c r="H1345" s="90"/>
      <c r="N1345" s="67"/>
      <c r="R1345" s="67"/>
    </row>
    <row r="1346" spans="1:18" ht="14.1" customHeight="1">
      <c r="A1346" s="57" t="s">
        <v>1593</v>
      </c>
      <c r="B1346" s="56" t="s">
        <v>1634</v>
      </c>
      <c r="C1346" s="61" t="s">
        <v>2351</v>
      </c>
      <c r="D1346" s="90" t="str">
        <f t="shared" ref="D1346:D1352" si="65">C1346&amp;H1346</f>
        <v>glormb</v>
      </c>
      <c r="H1346" s="90" t="s">
        <v>1416</v>
      </c>
      <c r="K1346" s="135">
        <v>71512</v>
      </c>
      <c r="M1346" s="46"/>
      <c r="N1346" s="67"/>
      <c r="R1346" s="67"/>
    </row>
    <row r="1347" spans="1:18" ht="14.1" customHeight="1">
      <c r="B1347" s="56" t="s">
        <v>1635</v>
      </c>
      <c r="C1347" s="61" t="s">
        <v>2351</v>
      </c>
      <c r="D1347" s="90" t="str">
        <f t="shared" si="65"/>
        <v>glormcal</v>
      </c>
      <c r="H1347" s="90" t="s">
        <v>1630</v>
      </c>
      <c r="M1347" s="46"/>
      <c r="N1347" s="67"/>
      <c r="R1347" s="67"/>
    </row>
    <row r="1348" spans="1:18" ht="14.1" customHeight="1">
      <c r="B1348" s="56" t="s">
        <v>1637</v>
      </c>
      <c r="C1348" s="61" t="s">
        <v>2351</v>
      </c>
      <c r="D1348" s="90" t="str">
        <f t="shared" si="65"/>
        <v>glormmr</v>
      </c>
      <c r="H1348" s="90" t="s">
        <v>1516</v>
      </c>
      <c r="M1348" s="46"/>
      <c r="N1348" s="67"/>
      <c r="R1348" s="67"/>
    </row>
    <row r="1349" spans="1:18" ht="14.1" customHeight="1">
      <c r="B1349" s="56" t="s">
        <v>1638</v>
      </c>
      <c r="C1349" s="61" t="s">
        <v>2351</v>
      </c>
      <c r="D1349" s="90" t="str">
        <f t="shared" si="65"/>
        <v>glormra</v>
      </c>
      <c r="H1349" s="90" t="s">
        <v>1631</v>
      </c>
      <c r="M1349" s="46"/>
      <c r="N1349" s="67"/>
      <c r="R1349" s="67"/>
    </row>
    <row r="1350" spans="1:18" ht="14.1" customHeight="1">
      <c r="B1350" s="56" t="s">
        <v>1594</v>
      </c>
      <c r="C1350" s="61" t="s">
        <v>2351</v>
      </c>
      <c r="D1350" s="90" t="str">
        <f t="shared" si="65"/>
        <v>glormt</v>
      </c>
      <c r="H1350" s="90" t="s">
        <v>1473</v>
      </c>
      <c r="M1350" s="46"/>
      <c r="N1350" s="67"/>
      <c r="R1350" s="67"/>
    </row>
    <row r="1351" spans="1:18" ht="14.1" customHeight="1">
      <c r="B1351" s="56" t="s">
        <v>1636</v>
      </c>
      <c r="C1351" s="61" t="s">
        <v>2351</v>
      </c>
      <c r="D1351" s="90" t="str">
        <f t="shared" si="65"/>
        <v>glormral</v>
      </c>
      <c r="H1351" s="90" t="s">
        <v>1650</v>
      </c>
      <c r="M1351" s="46"/>
      <c r="N1351" s="67"/>
      <c r="R1351" s="67"/>
    </row>
    <row r="1352" spans="1:18" ht="14.1" customHeight="1">
      <c r="B1352" s="56" t="s">
        <v>1664</v>
      </c>
      <c r="C1352" s="61" t="s">
        <v>2351</v>
      </c>
      <c r="D1352" s="90" t="str">
        <f t="shared" si="65"/>
        <v>glorm</v>
      </c>
      <c r="H1352" s="90"/>
      <c r="M1352" s="46"/>
      <c r="N1352" s="67"/>
      <c r="R1352" s="67"/>
    </row>
    <row r="1353" spans="1:18" ht="14.1" customHeight="1">
      <c r="C1353" s="127"/>
      <c r="D1353" s="90"/>
      <c r="H1353" s="90"/>
      <c r="M1353" s="46"/>
      <c r="N1353" s="67"/>
      <c r="R1353" s="67"/>
    </row>
    <row r="1354" spans="1:18" ht="14.1" customHeight="1">
      <c r="C1354" s="127"/>
      <c r="D1354" s="90"/>
      <c r="H1354" s="90"/>
      <c r="M1354" s="46"/>
      <c r="N1354" s="67"/>
      <c r="R1354" s="67"/>
    </row>
    <row r="1355" spans="1:18" ht="14.1" customHeight="1">
      <c r="C1355" s="127"/>
      <c r="D1355" s="90"/>
      <c r="H1355" s="90"/>
      <c r="M1355" s="46"/>
      <c r="N1355" s="67"/>
      <c r="R1355" s="67"/>
    </row>
    <row r="1356" spans="1:18" ht="14.1" customHeight="1">
      <c r="C1356" s="127"/>
      <c r="D1356" s="90"/>
      <c r="H1356" s="90"/>
      <c r="M1356" s="46"/>
      <c r="N1356" s="67"/>
      <c r="R1356" s="67"/>
    </row>
    <row r="1357" spans="1:18" ht="14.1" customHeight="1">
      <c r="C1357" s="127"/>
      <c r="D1357" s="90"/>
      <c r="H1357" s="90"/>
      <c r="M1357" s="46"/>
      <c r="N1357" s="67"/>
      <c r="R1357" s="67"/>
    </row>
    <row r="1358" spans="1:18" ht="14.1" customHeight="1">
      <c r="C1358" s="127"/>
      <c r="D1358" s="90"/>
      <c r="H1358" s="90"/>
      <c r="N1358" s="67"/>
      <c r="R1358" s="67"/>
    </row>
    <row r="1359" spans="1:18" ht="14.1" customHeight="1">
      <c r="D1359" s="90"/>
      <c r="H1359" s="142" t="s">
        <v>1435</v>
      </c>
      <c r="N1359" s="44"/>
    </row>
    <row r="1360" spans="1:18" ht="14.1" customHeight="1">
      <c r="D1360" s="90"/>
      <c r="N1360" s="44"/>
    </row>
    <row r="1361" spans="1:14" ht="14.1" customHeight="1">
      <c r="A1361" s="57" t="s">
        <v>1611</v>
      </c>
      <c r="B1361" s="56" t="s">
        <v>1612</v>
      </c>
      <c r="C1361" s="61" t="s">
        <v>2472</v>
      </c>
      <c r="D1361" s="46" t="str">
        <f t="shared" ref="D1361:D1367" si="66">C1361&amp;H1361</f>
        <v>globela</v>
      </c>
      <c r="H1361" s="38" t="s">
        <v>48</v>
      </c>
      <c r="K1361" s="135">
        <v>715221</v>
      </c>
      <c r="N1361" s="44"/>
    </row>
    <row r="1362" spans="1:14" ht="14.1" customHeight="1">
      <c r="B1362" s="56" t="s">
        <v>1613</v>
      </c>
      <c r="C1362" s="61" t="s">
        <v>2472</v>
      </c>
      <c r="D1362" s="46" t="str">
        <f t="shared" si="66"/>
        <v>globelo</v>
      </c>
      <c r="H1362" s="38" t="s">
        <v>1411</v>
      </c>
      <c r="N1362" s="44"/>
    </row>
    <row r="1363" spans="1:14" ht="14.1" customHeight="1">
      <c r="B1363" s="56" t="s">
        <v>1614</v>
      </c>
      <c r="C1363" s="61" t="s">
        <v>2472</v>
      </c>
      <c r="D1363" s="46" t="str">
        <f t="shared" si="66"/>
        <v>globelr</v>
      </c>
      <c r="H1363" s="38" t="s">
        <v>1412</v>
      </c>
      <c r="N1363" s="44"/>
    </row>
    <row r="1364" spans="1:14" ht="14.1" customHeight="1">
      <c r="B1364" s="56" t="s">
        <v>1617</v>
      </c>
      <c r="C1364" s="61" t="s">
        <v>2472</v>
      </c>
      <c r="D1364" s="46" t="str">
        <f t="shared" si="66"/>
        <v>globelc</v>
      </c>
      <c r="H1364" s="46" t="s">
        <v>1415</v>
      </c>
      <c r="N1364" s="44"/>
    </row>
    <row r="1365" spans="1:14" ht="14.1" customHeight="1">
      <c r="B1365" s="56" t="s">
        <v>1615</v>
      </c>
      <c r="C1365" s="61" t="s">
        <v>2472</v>
      </c>
      <c r="D1365" s="46" t="str">
        <f t="shared" si="66"/>
        <v>globeld</v>
      </c>
      <c r="H1365" s="46" t="s">
        <v>1677</v>
      </c>
      <c r="N1365" s="44"/>
    </row>
    <row r="1366" spans="1:14" ht="14.1" customHeight="1">
      <c r="B1366" s="56" t="s">
        <v>1616</v>
      </c>
      <c r="C1366" s="61" t="s">
        <v>2472</v>
      </c>
      <c r="D1366" s="46" t="str">
        <f t="shared" si="66"/>
        <v>globele</v>
      </c>
      <c r="H1366" s="46" t="s">
        <v>1417</v>
      </c>
      <c r="N1366" s="44"/>
    </row>
    <row r="1367" spans="1:14" ht="14.1" customHeight="1">
      <c r="B1367" s="56" t="s">
        <v>1611</v>
      </c>
      <c r="C1367" s="61" t="s">
        <v>2472</v>
      </c>
      <c r="D1367" s="46" t="str">
        <f t="shared" si="66"/>
        <v>globel</v>
      </c>
      <c r="H1367" s="46"/>
      <c r="N1367" s="44"/>
    </row>
    <row r="1368" spans="1:14" ht="14.1" customHeight="1">
      <c r="D1368" s="90"/>
      <c r="H1368" s="90"/>
      <c r="N1368" s="44"/>
    </row>
    <row r="1369" spans="1:14" ht="14.1" customHeight="1">
      <c r="D1369" s="90"/>
      <c r="H1369" s="90"/>
      <c r="N1369" s="44"/>
    </row>
    <row r="1370" spans="1:14" ht="14.1" customHeight="1">
      <c r="D1370" s="90"/>
      <c r="H1370" s="90"/>
      <c r="N1370" s="44"/>
    </row>
    <row r="1371" spans="1:14" ht="14.1" customHeight="1">
      <c r="D1371" s="90"/>
      <c r="H1371" s="90"/>
      <c r="N1371" s="44"/>
    </row>
    <row r="1372" spans="1:14" ht="14.1" customHeight="1">
      <c r="D1372" s="90"/>
      <c r="H1372" s="90"/>
      <c r="N1372" s="44"/>
    </row>
    <row r="1373" spans="1:14" ht="14.1" customHeight="1">
      <c r="D1373" s="90"/>
      <c r="H1373" s="90"/>
      <c r="N1373" s="44"/>
    </row>
    <row r="1374" spans="1:14" ht="14.1" customHeight="1">
      <c r="D1374" s="90"/>
      <c r="H1374" s="90"/>
    </row>
    <row r="1375" spans="1:14" ht="14.1" customHeight="1">
      <c r="D1375" s="90"/>
      <c r="H1375" s="90"/>
    </row>
    <row r="1376" spans="1:14" ht="14.1" customHeight="1">
      <c r="D1376" s="90"/>
      <c r="H1376" s="90"/>
    </row>
    <row r="1377" spans="1:11" ht="14.1" customHeight="1">
      <c r="A1377" s="57" t="s">
        <v>1619</v>
      </c>
      <c r="B1377" s="56" t="s">
        <v>1621</v>
      </c>
      <c r="C1377" s="61" t="s">
        <v>2473</v>
      </c>
      <c r="D1377" s="90" t="str">
        <f t="shared" ref="D1377:D1381" si="67">C1377&amp;H1377</f>
        <v>globena</v>
      </c>
      <c r="H1377" s="90" t="s">
        <v>48</v>
      </c>
      <c r="K1377" s="135">
        <v>715222</v>
      </c>
    </row>
    <row r="1378" spans="1:11" ht="14.1" customHeight="1">
      <c r="B1378" s="56" t="s">
        <v>1622</v>
      </c>
      <c r="C1378" s="61" t="s">
        <v>2473</v>
      </c>
      <c r="D1378" s="90" t="str">
        <f t="shared" si="67"/>
        <v>globena</v>
      </c>
      <c r="H1378" s="90" t="s">
        <v>48</v>
      </c>
    </row>
    <row r="1379" spans="1:11" ht="14.1" customHeight="1">
      <c r="B1379" s="56" t="s">
        <v>1623</v>
      </c>
      <c r="C1379" s="61" t="s">
        <v>2473</v>
      </c>
      <c r="D1379" s="90" t="str">
        <f t="shared" si="67"/>
        <v>globena</v>
      </c>
      <c r="H1379" s="90" t="s">
        <v>48</v>
      </c>
    </row>
    <row r="1380" spans="1:11" ht="14.1" customHeight="1">
      <c r="B1380" s="56" t="s">
        <v>1620</v>
      </c>
      <c r="C1380" s="61" t="s">
        <v>2473</v>
      </c>
      <c r="D1380" s="90" t="str">
        <f t="shared" si="67"/>
        <v>globena</v>
      </c>
      <c r="H1380" s="90" t="s">
        <v>48</v>
      </c>
    </row>
    <row r="1381" spans="1:11" ht="14.1" customHeight="1">
      <c r="B1381" s="56" t="s">
        <v>1619</v>
      </c>
      <c r="C1381" s="61" t="s">
        <v>2473</v>
      </c>
      <c r="D1381" s="90" t="str">
        <f t="shared" si="67"/>
        <v>globena</v>
      </c>
      <c r="H1381" s="90" t="s">
        <v>48</v>
      </c>
    </row>
    <row r="1382" spans="1:11" ht="14.1" customHeight="1">
      <c r="D1382" s="90"/>
      <c r="H1382" s="90"/>
    </row>
    <row r="1383" spans="1:11" ht="14.1" customHeight="1">
      <c r="D1383" s="90"/>
      <c r="H1383" s="90"/>
    </row>
    <row r="1384" spans="1:11" ht="14.1" customHeight="1">
      <c r="D1384" s="90"/>
      <c r="H1384" s="142" t="s">
        <v>1435</v>
      </c>
    </row>
    <row r="1385" spans="1:11" ht="14.1" customHeight="1">
      <c r="D1385" s="90"/>
      <c r="H1385" s="142" t="s">
        <v>1435</v>
      </c>
    </row>
    <row r="1386" spans="1:11" ht="14.1" customHeight="1">
      <c r="A1386" s="57" t="s">
        <v>672</v>
      </c>
      <c r="B1386" s="56" t="s">
        <v>668</v>
      </c>
      <c r="C1386" s="61" t="s">
        <v>2474</v>
      </c>
      <c r="D1386" s="151" t="str">
        <f>C1386&amp;H1386</f>
        <v>groa</v>
      </c>
      <c r="H1386" s="90" t="s">
        <v>48</v>
      </c>
      <c r="K1386" s="135">
        <v>721</v>
      </c>
    </row>
    <row r="1387" spans="1:11" ht="14.1" customHeight="1">
      <c r="B1387" s="56" t="s">
        <v>673</v>
      </c>
      <c r="C1387" s="61" t="s">
        <v>2474</v>
      </c>
      <c r="D1387" s="151" t="str">
        <f>C1387&amp;H1387</f>
        <v>groa</v>
      </c>
      <c r="H1387" s="90" t="s">
        <v>48</v>
      </c>
    </row>
    <row r="1388" spans="1:11" ht="14.1" customHeight="1">
      <c r="B1388" s="56" t="s">
        <v>674</v>
      </c>
      <c r="C1388" s="61" t="s">
        <v>2474</v>
      </c>
      <c r="D1388" s="151" t="str">
        <f>C1388&amp;H1388</f>
        <v>groa</v>
      </c>
      <c r="H1388" s="90" t="s">
        <v>48</v>
      </c>
    </row>
    <row r="1389" spans="1:11" ht="14.1" customHeight="1">
      <c r="D1389" s="151"/>
      <c r="H1389" s="90"/>
    </row>
    <row r="1390" spans="1:11" ht="14.1" customHeight="1">
      <c r="D1390" s="151"/>
      <c r="H1390" s="90"/>
    </row>
    <row r="1391" spans="1:11" ht="14.1" customHeight="1">
      <c r="D1391" s="151"/>
      <c r="H1391" s="90"/>
    </row>
    <row r="1392" spans="1:11" ht="14.1" customHeight="1">
      <c r="D1392" s="151"/>
      <c r="H1392" s="90"/>
    </row>
    <row r="1393" spans="1:11" ht="14.1" customHeight="1">
      <c r="D1393" s="151"/>
      <c r="H1393" s="90"/>
    </row>
    <row r="1394" spans="1:11" ht="14.1" customHeight="1">
      <c r="D1394" s="90"/>
      <c r="H1394" s="142" t="s">
        <v>1435</v>
      </c>
    </row>
    <row r="1395" spans="1:11" ht="14.1" customHeight="1">
      <c r="D1395" s="90"/>
      <c r="H1395" s="142" t="s">
        <v>1435</v>
      </c>
    </row>
    <row r="1396" spans="1:11" ht="14.1" customHeight="1">
      <c r="D1396" s="90"/>
      <c r="H1396" s="142" t="s">
        <v>1435</v>
      </c>
    </row>
    <row r="1397" spans="1:11" ht="14.1" customHeight="1">
      <c r="D1397" s="90"/>
      <c r="H1397" s="142" t="s">
        <v>1435</v>
      </c>
    </row>
    <row r="1398" spans="1:11" ht="14.1" customHeight="1">
      <c r="A1398" s="57" t="s">
        <v>670</v>
      </c>
      <c r="B1398" s="56" t="s">
        <v>878</v>
      </c>
      <c r="C1398" s="61" t="s">
        <v>2352</v>
      </c>
      <c r="D1398" s="151" t="str">
        <f t="shared" ref="D1398:D1405" si="68">C1398&amp;H1398</f>
        <v>grla</v>
      </c>
      <c r="H1398" s="90" t="s">
        <v>48</v>
      </c>
      <c r="K1398" s="135">
        <v>722</v>
      </c>
    </row>
    <row r="1399" spans="1:11" ht="14.1" customHeight="1">
      <c r="B1399" s="56" t="s">
        <v>912</v>
      </c>
      <c r="C1399" s="61" t="s">
        <v>2352</v>
      </c>
      <c r="D1399" s="151" t="str">
        <f t="shared" si="68"/>
        <v>grla</v>
      </c>
      <c r="H1399" s="90" t="s">
        <v>48</v>
      </c>
    </row>
    <row r="1400" spans="1:11" ht="14.1" customHeight="1">
      <c r="B1400" s="56" t="s">
        <v>1467</v>
      </c>
      <c r="C1400" s="61" t="s">
        <v>2352</v>
      </c>
      <c r="D1400" s="151" t="str">
        <f t="shared" si="68"/>
        <v>grla</v>
      </c>
      <c r="H1400" s="90" t="s">
        <v>48</v>
      </c>
    </row>
    <row r="1401" spans="1:11" ht="14.1" customHeight="1">
      <c r="B1401" s="56" t="s">
        <v>1468</v>
      </c>
      <c r="C1401" s="61" t="s">
        <v>2352</v>
      </c>
      <c r="D1401" s="151" t="str">
        <f t="shared" si="68"/>
        <v>grla</v>
      </c>
      <c r="H1401" s="90" t="s">
        <v>48</v>
      </c>
    </row>
    <row r="1402" spans="1:11" ht="14.1" customHeight="1">
      <c r="B1402" s="56" t="s">
        <v>1469</v>
      </c>
      <c r="C1402" s="61" t="s">
        <v>2352</v>
      </c>
      <c r="D1402" s="151" t="str">
        <f t="shared" si="68"/>
        <v>grla</v>
      </c>
      <c r="H1402" s="90" t="s">
        <v>48</v>
      </c>
    </row>
    <row r="1403" spans="1:11" ht="14.1" customHeight="1">
      <c r="B1403" s="56" t="s">
        <v>1470</v>
      </c>
      <c r="C1403" s="61" t="s">
        <v>2352</v>
      </c>
      <c r="D1403" s="151" t="str">
        <f t="shared" si="68"/>
        <v>grla</v>
      </c>
      <c r="H1403" s="90" t="s">
        <v>48</v>
      </c>
    </row>
    <row r="1404" spans="1:11" ht="14.1" customHeight="1">
      <c r="B1404" s="56" t="s">
        <v>1471</v>
      </c>
      <c r="C1404" s="61" t="s">
        <v>2352</v>
      </c>
      <c r="D1404" s="151" t="str">
        <f t="shared" si="68"/>
        <v>grla</v>
      </c>
      <c r="H1404" s="90" t="s">
        <v>48</v>
      </c>
    </row>
    <row r="1405" spans="1:11" ht="14.1" customHeight="1">
      <c r="B1405" s="56" t="s">
        <v>1472</v>
      </c>
      <c r="C1405" s="61" t="s">
        <v>2352</v>
      </c>
      <c r="D1405" s="151" t="str">
        <f t="shared" si="68"/>
        <v>grla</v>
      </c>
      <c r="H1405" s="90" t="s">
        <v>48</v>
      </c>
    </row>
    <row r="1406" spans="1:11" ht="14.1" customHeight="1">
      <c r="D1406" s="90"/>
      <c r="H1406" s="142" t="s">
        <v>1435</v>
      </c>
    </row>
    <row r="1407" spans="1:11" ht="14.1" customHeight="1">
      <c r="D1407" s="90"/>
      <c r="H1407" s="142" t="s">
        <v>1435</v>
      </c>
    </row>
    <row r="1408" spans="1:11" ht="14.1" customHeight="1">
      <c r="D1408" s="90"/>
      <c r="H1408" s="142" t="s">
        <v>1435</v>
      </c>
    </row>
    <row r="1409" spans="1:11" ht="14.1" customHeight="1">
      <c r="D1409" s="90"/>
      <c r="H1409" s="142" t="s">
        <v>1435</v>
      </c>
    </row>
    <row r="1410" spans="1:11" ht="14.1" customHeight="1">
      <c r="A1410" s="57" t="s">
        <v>671</v>
      </c>
      <c r="B1410" s="56" t="s">
        <v>879</v>
      </c>
      <c r="C1410" s="61" t="s">
        <v>2475</v>
      </c>
      <c r="D1410" s="210" t="str">
        <f>C1410&amp;H1410</f>
        <v>graa</v>
      </c>
      <c r="G1410" s="142"/>
      <c r="H1410" s="46" t="s">
        <v>48</v>
      </c>
      <c r="K1410" s="135">
        <v>723</v>
      </c>
    </row>
    <row r="1411" spans="1:11" ht="14.1" customHeight="1">
      <c r="B1411" s="56" t="s">
        <v>1162</v>
      </c>
      <c r="C1411" s="61" t="s">
        <v>2475</v>
      </c>
      <c r="D1411" s="210" t="str">
        <f>C1411&amp;H1411</f>
        <v>graa</v>
      </c>
      <c r="G1411" s="142"/>
      <c r="H1411" s="46" t="s">
        <v>48</v>
      </c>
    </row>
    <row r="1412" spans="1:11" ht="14.1" customHeight="1">
      <c r="B1412" s="56" t="s">
        <v>1163</v>
      </c>
      <c r="C1412" s="61" t="s">
        <v>2475</v>
      </c>
      <c r="D1412" s="210" t="str">
        <f>C1412&amp;H1412</f>
        <v>graa</v>
      </c>
      <c r="G1412" s="142"/>
      <c r="H1412" s="46" t="s">
        <v>48</v>
      </c>
    </row>
    <row r="1413" spans="1:11" ht="14.1" customHeight="1">
      <c r="B1413" s="56" t="s">
        <v>2154</v>
      </c>
      <c r="C1413" s="61" t="s">
        <v>2475</v>
      </c>
      <c r="D1413" s="210" t="str">
        <f>C1413&amp;H1413</f>
        <v>gra</v>
      </c>
      <c r="G1413" s="142"/>
      <c r="H1413" s="46"/>
    </row>
    <row r="1414" spans="1:11" ht="14.1" customHeight="1">
      <c r="B1414" s="56" t="s">
        <v>2625</v>
      </c>
      <c r="C1414" s="61" t="s">
        <v>2475</v>
      </c>
      <c r="D1414" s="151" t="s">
        <v>2475</v>
      </c>
      <c r="G1414" s="142"/>
      <c r="H1414" s="90"/>
    </row>
    <row r="1415" spans="1:11" ht="14.1" customHeight="1">
      <c r="B1415" s="56" t="s">
        <v>2626</v>
      </c>
      <c r="C1415" s="61" t="s">
        <v>2475</v>
      </c>
      <c r="D1415" s="151" t="s">
        <v>2475</v>
      </c>
      <c r="G1415" s="142"/>
      <c r="H1415" s="90"/>
    </row>
    <row r="1416" spans="1:11" ht="14.1" customHeight="1">
      <c r="D1416" s="151"/>
      <c r="G1416" s="142"/>
      <c r="H1416" s="90"/>
    </row>
    <row r="1417" spans="1:11" ht="14.1" customHeight="1">
      <c r="D1417" s="151"/>
      <c r="H1417" s="90"/>
    </row>
    <row r="1418" spans="1:11" ht="14.1" customHeight="1">
      <c r="D1418" s="90"/>
    </row>
    <row r="1419" spans="1:11" ht="14.1" customHeight="1">
      <c r="D1419" s="90"/>
    </row>
    <row r="1420" spans="1:11" ht="14.1" customHeight="1">
      <c r="A1420" s="57" t="s">
        <v>2176</v>
      </c>
      <c r="B1420" s="56" t="s">
        <v>2155</v>
      </c>
      <c r="C1420" s="61" t="s">
        <v>2353</v>
      </c>
      <c r="D1420" s="90" t="str">
        <f t="shared" ref="D1420:D1423" si="69">C1420&amp;H1420</f>
        <v>grd</v>
      </c>
      <c r="K1420" s="135">
        <v>724</v>
      </c>
    </row>
    <row r="1421" spans="1:11" ht="14.1" customHeight="1">
      <c r="B1421" s="56" t="s">
        <v>2156</v>
      </c>
      <c r="C1421" s="61" t="s">
        <v>2353</v>
      </c>
      <c r="D1421" s="90" t="str">
        <f t="shared" si="69"/>
        <v>grd</v>
      </c>
    </row>
    <row r="1422" spans="1:11" ht="14.1" customHeight="1">
      <c r="B1422" s="56" t="s">
        <v>2157</v>
      </c>
      <c r="C1422" s="61" t="s">
        <v>2353</v>
      </c>
      <c r="D1422" s="90" t="str">
        <f t="shared" si="69"/>
        <v>grd</v>
      </c>
    </row>
    <row r="1423" spans="1:11" ht="14.1" customHeight="1">
      <c r="B1423" s="56" t="s">
        <v>2158</v>
      </c>
      <c r="C1423" s="61" t="s">
        <v>2353</v>
      </c>
      <c r="D1423" s="90" t="str">
        <f t="shared" si="69"/>
        <v>grd</v>
      </c>
    </row>
    <row r="1424" spans="1:11" ht="14.1" customHeight="1">
      <c r="D1424" s="90"/>
    </row>
    <row r="1425" spans="1:11" ht="14.1" customHeight="1">
      <c r="D1425" s="90"/>
    </row>
    <row r="1426" spans="1:11" ht="14.1" customHeight="1">
      <c r="D1426" s="90"/>
    </row>
    <row r="1427" spans="1:11" ht="14.1" customHeight="1">
      <c r="D1427" s="90"/>
    </row>
    <row r="1428" spans="1:11" ht="14.1" customHeight="1">
      <c r="D1428" s="90"/>
    </row>
    <row r="1429" spans="1:11" ht="14.1" customHeight="1">
      <c r="D1429" s="90"/>
    </row>
    <row r="1430" spans="1:11" ht="14.1" customHeight="1">
      <c r="D1430" s="90"/>
    </row>
    <row r="1431" spans="1:11" ht="14.1" customHeight="1">
      <c r="A1431" s="57" t="s">
        <v>2177</v>
      </c>
      <c r="B1431" s="56" t="s">
        <v>880</v>
      </c>
      <c r="C1431" s="61" t="s">
        <v>2354</v>
      </c>
      <c r="D1431" s="90" t="str">
        <f t="shared" ref="D1431:D1437" si="70">C1431&amp;H1431</f>
        <v>gre</v>
      </c>
      <c r="K1431" s="135">
        <v>725</v>
      </c>
    </row>
    <row r="1432" spans="1:11" ht="14.1" customHeight="1">
      <c r="B1432" s="56" t="s">
        <v>911</v>
      </c>
      <c r="C1432" s="61" t="s">
        <v>2354</v>
      </c>
      <c r="D1432" s="90" t="str">
        <f t="shared" si="70"/>
        <v>gre</v>
      </c>
    </row>
    <row r="1433" spans="1:11" ht="14.1" customHeight="1">
      <c r="B1433" s="56" t="s">
        <v>855</v>
      </c>
      <c r="C1433" s="61" t="s">
        <v>2354</v>
      </c>
      <c r="D1433" s="90" t="str">
        <f t="shared" si="70"/>
        <v>gre</v>
      </c>
    </row>
    <row r="1434" spans="1:11" ht="14.1" customHeight="1">
      <c r="B1434" s="56" t="s">
        <v>2159</v>
      </c>
      <c r="C1434" s="61" t="s">
        <v>2354</v>
      </c>
      <c r="D1434" s="90" t="str">
        <f t="shared" si="70"/>
        <v>gre</v>
      </c>
    </row>
    <row r="1435" spans="1:11" ht="14.1" customHeight="1">
      <c r="B1435" s="56" t="s">
        <v>2160</v>
      </c>
      <c r="C1435" s="61" t="s">
        <v>2354</v>
      </c>
      <c r="D1435" s="90" t="str">
        <f t="shared" si="70"/>
        <v>gre</v>
      </c>
    </row>
    <row r="1436" spans="1:11" ht="14.1" customHeight="1">
      <c r="B1436" s="56" t="s">
        <v>2179</v>
      </c>
      <c r="C1436" s="61" t="s">
        <v>2354</v>
      </c>
      <c r="D1436" s="90" t="str">
        <f t="shared" si="70"/>
        <v>gre</v>
      </c>
    </row>
    <row r="1437" spans="1:11" ht="14.1" customHeight="1">
      <c r="B1437" s="56" t="s">
        <v>2180</v>
      </c>
      <c r="C1437" s="61" t="s">
        <v>2354</v>
      </c>
      <c r="D1437" s="90" t="str">
        <f t="shared" si="70"/>
        <v>gre</v>
      </c>
    </row>
    <row r="1438" spans="1:11" ht="14.1" customHeight="1">
      <c r="D1438" s="90"/>
    </row>
    <row r="1439" spans="1:11" ht="14.1" customHeight="1">
      <c r="D1439" s="90"/>
    </row>
    <row r="1440" spans="1:11" ht="14.1" customHeight="1">
      <c r="D1440" s="90"/>
    </row>
    <row r="1441" spans="1:11" ht="14.1" customHeight="1">
      <c r="D1441" s="90"/>
    </row>
    <row r="1442" spans="1:11" ht="14.1" customHeight="1">
      <c r="D1442" s="90"/>
    </row>
    <row r="1443" spans="1:11" ht="14.1" customHeight="1">
      <c r="D1443" s="90"/>
    </row>
    <row r="1444" spans="1:11" ht="14.1" customHeight="1">
      <c r="D1444" s="90"/>
    </row>
    <row r="1445" spans="1:11" ht="14.1" customHeight="1">
      <c r="D1445" s="90"/>
    </row>
    <row r="1446" spans="1:11" ht="14.1" customHeight="1">
      <c r="D1446" s="90"/>
    </row>
    <row r="1447" spans="1:11" ht="14.1" customHeight="1">
      <c r="A1447" s="57" t="s">
        <v>2171</v>
      </c>
      <c r="B1447" s="56" t="s">
        <v>847</v>
      </c>
      <c r="C1447" s="61" t="s">
        <v>2355</v>
      </c>
      <c r="D1447" s="90" t="str">
        <f t="shared" ref="D1447:D1451" si="71">C1447&amp;H1447</f>
        <v>grm</v>
      </c>
      <c r="K1447" s="135">
        <v>726</v>
      </c>
    </row>
    <row r="1448" spans="1:11" ht="14.1" customHeight="1">
      <c r="B1448" s="56" t="s">
        <v>2172</v>
      </c>
      <c r="C1448" s="61" t="s">
        <v>2355</v>
      </c>
      <c r="D1448" s="90" t="str">
        <f t="shared" si="71"/>
        <v>grm</v>
      </c>
    </row>
    <row r="1449" spans="1:11" ht="14.1" customHeight="1">
      <c r="B1449" s="56" t="s">
        <v>2173</v>
      </c>
      <c r="C1449" s="61" t="s">
        <v>2355</v>
      </c>
      <c r="D1449" s="90" t="str">
        <f t="shared" si="71"/>
        <v>grm</v>
      </c>
    </row>
    <row r="1450" spans="1:11" ht="14.1" customHeight="1">
      <c r="B1450" s="56" t="s">
        <v>2174</v>
      </c>
      <c r="C1450" s="61" t="s">
        <v>2355</v>
      </c>
      <c r="D1450" s="90" t="str">
        <f t="shared" si="71"/>
        <v>grm</v>
      </c>
    </row>
    <row r="1451" spans="1:11" ht="14.1" customHeight="1">
      <c r="B1451" s="56" t="s">
        <v>2175</v>
      </c>
      <c r="C1451" s="61" t="s">
        <v>2355</v>
      </c>
      <c r="D1451" s="90" t="str">
        <f t="shared" si="71"/>
        <v>grm</v>
      </c>
    </row>
    <row r="1452" spans="1:11" ht="14.1" customHeight="1">
      <c r="D1452" s="90"/>
    </row>
    <row r="1453" spans="1:11" ht="14.1" customHeight="1">
      <c r="D1453" s="90"/>
    </row>
    <row r="1454" spans="1:11" ht="14.1" customHeight="1">
      <c r="D1454" s="90"/>
    </row>
    <row r="1455" spans="1:11" ht="14.1" customHeight="1">
      <c r="D1455" s="90"/>
    </row>
    <row r="1456" spans="1:11" ht="14.1" customHeight="1">
      <c r="D1456" s="90"/>
    </row>
    <row r="1457" spans="1:11" ht="14.1" customHeight="1">
      <c r="D1457" s="90"/>
    </row>
    <row r="1458" spans="1:11" ht="14.1" customHeight="1">
      <c r="A1458" s="57" t="s">
        <v>2178</v>
      </c>
      <c r="B1458" s="56" t="s">
        <v>2182</v>
      </c>
      <c r="C1458" s="61" t="s">
        <v>2356</v>
      </c>
      <c r="D1458" s="90" t="str">
        <f t="shared" ref="D1458:D1465" si="72">C1458&amp;H1458</f>
        <v>grt</v>
      </c>
      <c r="K1458" s="135">
        <v>727</v>
      </c>
    </row>
    <row r="1459" spans="1:11" ht="14.1" customHeight="1">
      <c r="B1459" s="56" t="s">
        <v>2184</v>
      </c>
      <c r="C1459" s="61" t="s">
        <v>2356</v>
      </c>
      <c r="D1459" s="90" t="str">
        <f t="shared" si="72"/>
        <v>grt</v>
      </c>
    </row>
    <row r="1460" spans="1:11" ht="14.1" customHeight="1">
      <c r="B1460" s="56" t="s">
        <v>2183</v>
      </c>
      <c r="C1460" s="61" t="s">
        <v>2356</v>
      </c>
      <c r="D1460" s="90" t="str">
        <f t="shared" si="72"/>
        <v>grt</v>
      </c>
    </row>
    <row r="1461" spans="1:11" ht="14.1" customHeight="1">
      <c r="B1461" s="56" t="s">
        <v>2185</v>
      </c>
      <c r="C1461" s="61" t="s">
        <v>2356</v>
      </c>
      <c r="D1461" s="90" t="str">
        <f t="shared" si="72"/>
        <v>grt</v>
      </c>
    </row>
    <row r="1462" spans="1:11" ht="14.1" customHeight="1">
      <c r="B1462" s="56" t="s">
        <v>2186</v>
      </c>
      <c r="C1462" s="61" t="s">
        <v>2356</v>
      </c>
      <c r="D1462" s="90" t="str">
        <f t="shared" si="72"/>
        <v>grt</v>
      </c>
    </row>
    <row r="1463" spans="1:11" ht="14.1" customHeight="1">
      <c r="B1463" s="56" t="s">
        <v>2187</v>
      </c>
      <c r="C1463" s="61" t="s">
        <v>2356</v>
      </c>
      <c r="D1463" s="90" t="str">
        <f t="shared" si="72"/>
        <v>grt</v>
      </c>
    </row>
    <row r="1464" spans="1:11" ht="14.1" customHeight="1">
      <c r="B1464" s="56" t="s">
        <v>2188</v>
      </c>
      <c r="C1464" s="61" t="s">
        <v>2356</v>
      </c>
      <c r="D1464" s="90" t="str">
        <f t="shared" si="72"/>
        <v>grt</v>
      </c>
    </row>
    <row r="1465" spans="1:11" ht="14.1" customHeight="1">
      <c r="B1465" s="56" t="s">
        <v>2181</v>
      </c>
      <c r="C1465" s="61" t="s">
        <v>2356</v>
      </c>
      <c r="D1465" s="90" t="str">
        <f t="shared" si="72"/>
        <v>grt</v>
      </c>
    </row>
    <row r="1466" spans="1:11" ht="14.1" customHeight="1">
      <c r="D1466" s="90"/>
    </row>
    <row r="1467" spans="1:11" ht="14.1" customHeight="1">
      <c r="D1467" s="90"/>
    </row>
    <row r="1468" spans="1:11" ht="14.1" customHeight="1">
      <c r="D1468" s="90"/>
      <c r="H1468" s="142" t="s">
        <v>1435</v>
      </c>
    </row>
    <row r="1469" spans="1:11" ht="14.1" customHeight="1">
      <c r="D1469" s="90"/>
      <c r="H1469" s="142" t="s">
        <v>1435</v>
      </c>
    </row>
    <row r="1470" spans="1:11" ht="14.1" customHeight="1">
      <c r="D1470" s="90"/>
      <c r="H1470" s="142" t="s">
        <v>1435</v>
      </c>
    </row>
    <row r="1471" spans="1:11" ht="14.1" customHeight="1">
      <c r="D1471" s="90"/>
      <c r="H1471" s="142" t="s">
        <v>1435</v>
      </c>
    </row>
    <row r="1472" spans="1:11" ht="14.1" customHeight="1">
      <c r="A1472" s="57" t="s">
        <v>1151</v>
      </c>
      <c r="B1472" s="56" t="s">
        <v>455</v>
      </c>
      <c r="C1472" s="61" t="s">
        <v>2357</v>
      </c>
      <c r="D1472" s="210" t="str">
        <f>C1472&amp;H1472</f>
        <v>gua</v>
      </c>
      <c r="H1472" s="46" t="s">
        <v>48</v>
      </c>
      <c r="K1472" s="135">
        <v>73</v>
      </c>
    </row>
    <row r="1473" spans="1:11" ht="14.1" customHeight="1">
      <c r="B1473" s="56" t="s">
        <v>457</v>
      </c>
      <c r="C1473" s="61" t="s">
        <v>2357</v>
      </c>
      <c r="D1473" s="210" t="str">
        <f>C1473&amp;H1473</f>
        <v>gu</v>
      </c>
      <c r="H1473" s="67"/>
    </row>
    <row r="1474" spans="1:11" ht="14.1" customHeight="1">
      <c r="B1474" s="56" t="s">
        <v>541</v>
      </c>
      <c r="C1474" s="61" t="s">
        <v>2357</v>
      </c>
      <c r="D1474" s="210" t="str">
        <f>C1474&amp;H1474</f>
        <v>gua</v>
      </c>
      <c r="H1474" s="46" t="s">
        <v>48</v>
      </c>
    </row>
    <row r="1475" spans="1:11" ht="14.1" customHeight="1">
      <c r="B1475" s="56" t="s">
        <v>564</v>
      </c>
      <c r="C1475" s="61" t="s">
        <v>2357</v>
      </c>
      <c r="D1475" s="90" t="s">
        <v>2531</v>
      </c>
      <c r="H1475" s="142" t="s">
        <v>1435</v>
      </c>
    </row>
    <row r="1476" spans="1:11" ht="14.1" customHeight="1">
      <c r="D1476" s="90"/>
      <c r="H1476" s="142" t="s">
        <v>1435</v>
      </c>
    </row>
    <row r="1477" spans="1:11" ht="14.1" customHeight="1">
      <c r="D1477" s="90"/>
      <c r="H1477" s="142" t="s">
        <v>1435</v>
      </c>
    </row>
    <row r="1478" spans="1:11" ht="14.1" customHeight="1">
      <c r="D1478" s="90"/>
    </row>
    <row r="1479" spans="1:11" ht="14.1" customHeight="1">
      <c r="D1479" s="90"/>
    </row>
    <row r="1480" spans="1:11" ht="14.1" customHeight="1">
      <c r="D1480" s="90"/>
    </row>
    <row r="1481" spans="1:11" ht="14.1" customHeight="1">
      <c r="D1481" s="90"/>
    </row>
    <row r="1482" spans="1:11" ht="14.1" customHeight="1">
      <c r="D1482" s="90"/>
    </row>
    <row r="1483" spans="1:11" ht="14.1" customHeight="1">
      <c r="D1483" s="90"/>
    </row>
    <row r="1484" spans="1:11" ht="14.1" customHeight="1">
      <c r="A1484" s="57" t="s">
        <v>300</v>
      </c>
      <c r="B1484" s="56" t="s">
        <v>293</v>
      </c>
      <c r="C1484" s="61" t="s">
        <v>2476</v>
      </c>
      <c r="D1484" s="151" t="str">
        <f t="shared" ref="D1484:D1490" si="73">C1484&amp;H1484</f>
        <v>gana</v>
      </c>
      <c r="H1484" s="90" t="s">
        <v>48</v>
      </c>
      <c r="K1484" s="135">
        <v>741</v>
      </c>
    </row>
    <row r="1485" spans="1:11" ht="14.1" customHeight="1">
      <c r="B1485" s="56" t="s">
        <v>301</v>
      </c>
      <c r="C1485" s="61" t="s">
        <v>2476</v>
      </c>
      <c r="D1485" s="151" t="str">
        <f t="shared" si="73"/>
        <v>gana</v>
      </c>
      <c r="H1485" s="90" t="s">
        <v>48</v>
      </c>
    </row>
    <row r="1486" spans="1:11" ht="14.1" customHeight="1">
      <c r="B1486" s="56" t="s">
        <v>303</v>
      </c>
      <c r="C1486" s="61" t="s">
        <v>2476</v>
      </c>
      <c r="D1486" s="151" t="str">
        <f t="shared" si="73"/>
        <v>gana</v>
      </c>
      <c r="H1486" s="90" t="s">
        <v>48</v>
      </c>
    </row>
    <row r="1487" spans="1:11" ht="14.1" customHeight="1">
      <c r="B1487" s="56" t="s">
        <v>302</v>
      </c>
      <c r="C1487" s="61" t="s">
        <v>2476</v>
      </c>
      <c r="D1487" s="151" t="str">
        <f t="shared" si="73"/>
        <v>gana</v>
      </c>
      <c r="H1487" s="90" t="s">
        <v>48</v>
      </c>
    </row>
    <row r="1488" spans="1:11" ht="14.1" customHeight="1">
      <c r="B1488" s="56" t="s">
        <v>304</v>
      </c>
      <c r="C1488" s="61" t="s">
        <v>2476</v>
      </c>
      <c r="D1488" s="151" t="str">
        <f t="shared" si="73"/>
        <v>gana</v>
      </c>
      <c r="H1488" s="90" t="s">
        <v>48</v>
      </c>
    </row>
    <row r="1489" spans="1:18" ht="14.1" customHeight="1">
      <c r="B1489" s="56" t="s">
        <v>307</v>
      </c>
      <c r="C1489" s="61" t="s">
        <v>2476</v>
      </c>
      <c r="D1489" s="151" t="str">
        <f t="shared" si="73"/>
        <v>gana</v>
      </c>
      <c r="H1489" s="90" t="s">
        <v>48</v>
      </c>
    </row>
    <row r="1490" spans="1:18" ht="14.1" customHeight="1">
      <c r="B1490" s="56" t="s">
        <v>914</v>
      </c>
      <c r="C1490" s="61" t="s">
        <v>2476</v>
      </c>
      <c r="D1490" s="151" t="str">
        <f t="shared" si="73"/>
        <v>gana</v>
      </c>
      <c r="H1490" s="90" t="s">
        <v>48</v>
      </c>
    </row>
    <row r="1491" spans="1:18" ht="14.1" customHeight="1">
      <c r="D1491" s="151"/>
      <c r="H1491" s="90"/>
    </row>
    <row r="1492" spans="1:18" ht="14.1" customHeight="1">
      <c r="D1492" s="151"/>
      <c r="H1492" s="90"/>
    </row>
    <row r="1493" spans="1:18" ht="14.1" customHeight="1">
      <c r="D1493" s="90"/>
    </row>
    <row r="1494" spans="1:18" ht="14.1" customHeight="1">
      <c r="A1494" s="42"/>
      <c r="B1494" s="79"/>
      <c r="E1494" s="42"/>
      <c r="N1494" s="79"/>
    </row>
    <row r="1495" spans="1:18" ht="14.1" customHeight="1">
      <c r="D1495" s="90"/>
    </row>
    <row r="1496" spans="1:18" ht="14.1" customHeight="1">
      <c r="A1496" s="79" t="s">
        <v>2286</v>
      </c>
      <c r="B1496" s="79" t="s">
        <v>2286</v>
      </c>
      <c r="C1496" s="203" t="s">
        <v>2039</v>
      </c>
      <c r="D1496" s="209" t="e">
        <f>#REF!&amp;H1496</f>
        <v>#REF!</v>
      </c>
      <c r="H1496" s="142" t="s">
        <v>1435</v>
      </c>
      <c r="N1496" s="79" t="s">
        <v>2286</v>
      </c>
      <c r="R1496" s="79"/>
    </row>
    <row r="1497" spans="1:18" ht="14.1" customHeight="1">
      <c r="B1497" s="71" t="s">
        <v>2287</v>
      </c>
      <c r="D1497" s="90"/>
      <c r="H1497" s="142" t="s">
        <v>1435</v>
      </c>
    </row>
    <row r="1498" spans="1:18" ht="14.1" customHeight="1">
      <c r="D1498" s="90"/>
    </row>
    <row r="1499" spans="1:18" ht="14.1" customHeight="1">
      <c r="C1499" s="203"/>
      <c r="D1499" s="90"/>
    </row>
    <row r="1500" spans="1:18" ht="14.1" customHeight="1">
      <c r="C1500" s="203" t="s">
        <v>2039</v>
      </c>
      <c r="D1500" s="90"/>
    </row>
    <row r="1501" spans="1:18" ht="14.1" customHeight="1">
      <c r="C1501" s="203"/>
      <c r="D1501" s="90"/>
    </row>
    <row r="1502" spans="1:18" ht="14.1" customHeight="1">
      <c r="D1502" s="90"/>
    </row>
    <row r="1503" spans="1:18" ht="14.1" customHeight="1">
      <c r="D1503" s="90"/>
    </row>
    <row r="1504" spans="1:18" ht="14.1" customHeight="1">
      <c r="D1504" s="90"/>
    </row>
    <row r="1505" spans="1:11" ht="14.1" customHeight="1">
      <c r="A1505" s="57" t="s">
        <v>1226</v>
      </c>
      <c r="B1505" s="56" t="s">
        <v>351</v>
      </c>
      <c r="C1505" s="61" t="s">
        <v>2358</v>
      </c>
      <c r="D1505" s="151" t="str">
        <f t="shared" ref="D1505:D1521" si="74">C1505&amp;H1505</f>
        <v>hotea</v>
      </c>
      <c r="H1505" s="90" t="s">
        <v>48</v>
      </c>
      <c r="K1505" s="135">
        <v>8111</v>
      </c>
    </row>
    <row r="1506" spans="1:11" ht="14.1" customHeight="1">
      <c r="B1506" s="56" t="s">
        <v>964</v>
      </c>
      <c r="C1506" s="61" t="s">
        <v>2358</v>
      </c>
      <c r="D1506" s="151" t="str">
        <f t="shared" si="74"/>
        <v>hotea</v>
      </c>
      <c r="H1506" s="90" t="s">
        <v>48</v>
      </c>
    </row>
    <row r="1507" spans="1:11" ht="14.1" customHeight="1">
      <c r="B1507" s="56" t="s">
        <v>445</v>
      </c>
      <c r="C1507" s="61" t="s">
        <v>2358</v>
      </c>
      <c r="D1507" s="151" t="str">
        <f t="shared" si="74"/>
        <v>hotea</v>
      </c>
      <c r="H1507" s="90" t="s">
        <v>48</v>
      </c>
    </row>
    <row r="1508" spans="1:11" ht="14.1" customHeight="1">
      <c r="B1508" s="56" t="s">
        <v>547</v>
      </c>
      <c r="C1508" s="61" t="s">
        <v>2358</v>
      </c>
      <c r="D1508" s="151" t="str">
        <f t="shared" si="74"/>
        <v>hotea</v>
      </c>
      <c r="H1508" s="90" t="s">
        <v>48</v>
      </c>
    </row>
    <row r="1509" spans="1:11" ht="14.1" customHeight="1">
      <c r="B1509" s="56" t="s">
        <v>1123</v>
      </c>
      <c r="C1509" s="61" t="s">
        <v>2358</v>
      </c>
      <c r="D1509" s="151" t="str">
        <f t="shared" si="74"/>
        <v>hotea</v>
      </c>
      <c r="H1509" s="90" t="s">
        <v>48</v>
      </c>
    </row>
    <row r="1510" spans="1:11" ht="14.1" customHeight="1">
      <c r="B1510" s="56" t="s">
        <v>1067</v>
      </c>
      <c r="C1510" s="61" t="s">
        <v>2358</v>
      </c>
      <c r="D1510" s="151" t="str">
        <f t="shared" si="74"/>
        <v>hotea</v>
      </c>
      <c r="H1510" s="90" t="s">
        <v>48</v>
      </c>
    </row>
    <row r="1511" spans="1:11" ht="14.1" customHeight="1">
      <c r="B1511" s="56" t="s">
        <v>1124</v>
      </c>
      <c r="C1511" s="61" t="s">
        <v>2358</v>
      </c>
      <c r="D1511" s="151" t="str">
        <f t="shared" si="74"/>
        <v>hotea</v>
      </c>
      <c r="H1511" s="90" t="s">
        <v>48</v>
      </c>
    </row>
    <row r="1512" spans="1:11" ht="14.1" customHeight="1">
      <c r="B1512" s="56" t="s">
        <v>1060</v>
      </c>
      <c r="C1512" s="61" t="s">
        <v>2358</v>
      </c>
      <c r="D1512" s="151" t="str">
        <f t="shared" si="74"/>
        <v>hotea</v>
      </c>
      <c r="H1512" s="90" t="s">
        <v>48</v>
      </c>
    </row>
    <row r="1513" spans="1:11" ht="14.1" customHeight="1">
      <c r="B1513" s="56" t="s">
        <v>1297</v>
      </c>
      <c r="C1513" s="61" t="s">
        <v>2358</v>
      </c>
      <c r="D1513" s="151" t="str">
        <f t="shared" si="74"/>
        <v>hotea</v>
      </c>
      <c r="H1513" s="90" t="s">
        <v>48</v>
      </c>
    </row>
    <row r="1514" spans="1:11" ht="14.1" customHeight="1">
      <c r="B1514" s="56" t="s">
        <v>1295</v>
      </c>
      <c r="C1514" s="61" t="s">
        <v>2358</v>
      </c>
      <c r="D1514" s="151" t="str">
        <f t="shared" si="74"/>
        <v>hotea</v>
      </c>
      <c r="H1514" s="90" t="s">
        <v>48</v>
      </c>
    </row>
    <row r="1515" spans="1:11" ht="14.1" customHeight="1">
      <c r="B1515" s="56" t="s">
        <v>800</v>
      </c>
      <c r="C1515" s="61" t="s">
        <v>2358</v>
      </c>
      <c r="D1515" s="151" t="str">
        <f t="shared" si="74"/>
        <v>hotea</v>
      </c>
      <c r="H1515" s="90" t="s">
        <v>48</v>
      </c>
    </row>
    <row r="1516" spans="1:11" ht="14.1" customHeight="1">
      <c r="B1516" s="56" t="s">
        <v>1958</v>
      </c>
      <c r="C1516" s="61" t="s">
        <v>2358</v>
      </c>
      <c r="D1516" s="151" t="str">
        <f t="shared" si="74"/>
        <v>hotea</v>
      </c>
      <c r="H1516" s="90" t="s">
        <v>48</v>
      </c>
    </row>
    <row r="1517" spans="1:11" ht="14.1" customHeight="1">
      <c r="B1517" s="56" t="s">
        <v>1959</v>
      </c>
      <c r="C1517" s="61" t="s">
        <v>2358</v>
      </c>
      <c r="D1517" s="151" t="str">
        <f t="shared" si="74"/>
        <v>hotea</v>
      </c>
      <c r="H1517" s="90" t="s">
        <v>48</v>
      </c>
    </row>
    <row r="1518" spans="1:11" ht="14.1" customHeight="1">
      <c r="B1518" s="56" t="s">
        <v>1665</v>
      </c>
      <c r="C1518" s="61" t="s">
        <v>2358</v>
      </c>
      <c r="D1518" s="151" t="str">
        <f t="shared" si="74"/>
        <v>hotea</v>
      </c>
      <c r="H1518" s="90" t="s">
        <v>48</v>
      </c>
    </row>
    <row r="1519" spans="1:11" ht="14.1" customHeight="1">
      <c r="B1519" s="56" t="s">
        <v>1960</v>
      </c>
      <c r="C1519" s="61" t="s">
        <v>2358</v>
      </c>
      <c r="D1519" s="151" t="str">
        <f t="shared" si="74"/>
        <v>hotea</v>
      </c>
      <c r="H1519" s="90" t="s">
        <v>48</v>
      </c>
    </row>
    <row r="1520" spans="1:11" ht="14.1" customHeight="1">
      <c r="B1520" s="56" t="s">
        <v>1961</v>
      </c>
      <c r="C1520" s="61" t="s">
        <v>2358</v>
      </c>
      <c r="D1520" s="151" t="str">
        <f t="shared" si="74"/>
        <v>hotea</v>
      </c>
      <c r="H1520" s="90" t="s">
        <v>48</v>
      </c>
    </row>
    <row r="1521" spans="1:11" ht="14.1" customHeight="1">
      <c r="B1521" s="56" t="s">
        <v>2164</v>
      </c>
      <c r="C1521" s="61" t="s">
        <v>2358</v>
      </c>
      <c r="D1521" s="151" t="str">
        <f t="shared" si="74"/>
        <v>hote</v>
      </c>
      <c r="H1521" s="90"/>
    </row>
    <row r="1522" spans="1:11" ht="14.1" customHeight="1">
      <c r="D1522" s="151"/>
      <c r="H1522" s="90"/>
    </row>
    <row r="1523" spans="1:11" ht="14.1" customHeight="1">
      <c r="D1523" s="90"/>
    </row>
    <row r="1524" spans="1:11" ht="14.1" customHeight="1">
      <c r="D1524" s="90"/>
    </row>
    <row r="1525" spans="1:11" ht="14.1" customHeight="1">
      <c r="D1525" s="90"/>
    </row>
    <row r="1526" spans="1:11" ht="14.1" customHeight="1">
      <c r="D1526" s="90"/>
    </row>
    <row r="1527" spans="1:11" ht="14.1" customHeight="1">
      <c r="A1527" s="57" t="s">
        <v>1227</v>
      </c>
      <c r="B1527" s="56" t="s">
        <v>1165</v>
      </c>
      <c r="C1527" s="61" t="s">
        <v>2359</v>
      </c>
      <c r="D1527" s="151" t="str">
        <f>C1527&amp;H1527</f>
        <v>hotca</v>
      </c>
      <c r="H1527" s="90" t="s">
        <v>48</v>
      </c>
      <c r="K1527" s="135">
        <v>8112</v>
      </c>
    </row>
    <row r="1528" spans="1:11" ht="14.1" customHeight="1">
      <c r="B1528" s="56" t="s">
        <v>1166</v>
      </c>
      <c r="C1528" s="61" t="s">
        <v>2359</v>
      </c>
      <c r="D1528" s="151" t="str">
        <f>C1528&amp;H1528</f>
        <v>hotca</v>
      </c>
      <c r="H1528" s="90" t="s">
        <v>48</v>
      </c>
    </row>
    <row r="1529" spans="1:11" ht="14.1" customHeight="1">
      <c r="B1529" s="56" t="s">
        <v>39</v>
      </c>
      <c r="C1529" s="61" t="s">
        <v>2359</v>
      </c>
      <c r="D1529" s="151" t="str">
        <f>C1529&amp;H1529</f>
        <v>hotca</v>
      </c>
      <c r="H1529" s="90" t="s">
        <v>48</v>
      </c>
    </row>
    <row r="1530" spans="1:11" ht="14.1" customHeight="1">
      <c r="B1530" s="56" t="s">
        <v>2165</v>
      </c>
      <c r="C1530" s="61" t="s">
        <v>2359</v>
      </c>
      <c r="D1530" s="151" t="str">
        <f>C1530&amp;H1530</f>
        <v>hotc</v>
      </c>
      <c r="H1530" s="90"/>
    </row>
    <row r="1531" spans="1:11" ht="14.1" customHeight="1">
      <c r="D1531" s="151"/>
      <c r="H1531" s="90"/>
    </row>
    <row r="1532" spans="1:11" ht="14.1" customHeight="1">
      <c r="D1532" s="151"/>
      <c r="H1532" s="90"/>
    </row>
    <row r="1533" spans="1:11" ht="14.1" customHeight="1">
      <c r="D1533" s="151"/>
      <c r="H1533" s="90"/>
    </row>
    <row r="1534" spans="1:11" ht="14.1" customHeight="1">
      <c r="D1534" s="151"/>
      <c r="H1534" s="90"/>
    </row>
    <row r="1535" spans="1:11" ht="14.1" customHeight="1">
      <c r="D1535" s="90"/>
    </row>
    <row r="1536" spans="1:11" ht="14.1" customHeight="1">
      <c r="D1536" s="90"/>
    </row>
    <row r="1537" spans="1:11" ht="14.1" customHeight="1">
      <c r="D1537" s="90"/>
    </row>
    <row r="1538" spans="1:11" ht="14.1" customHeight="1">
      <c r="D1538" s="90"/>
    </row>
    <row r="1539" spans="1:11" ht="14.1" customHeight="1">
      <c r="A1539" s="57" t="s">
        <v>1228</v>
      </c>
      <c r="B1539" s="56" t="s">
        <v>218</v>
      </c>
      <c r="C1539" s="61" t="s">
        <v>2360</v>
      </c>
      <c r="D1539" s="151" t="str">
        <f>C1539&amp;H1539</f>
        <v>hotoa</v>
      </c>
      <c r="H1539" s="142" t="s">
        <v>48</v>
      </c>
      <c r="K1539" s="135">
        <v>8113</v>
      </c>
    </row>
    <row r="1540" spans="1:11" ht="14.1" customHeight="1">
      <c r="B1540" s="56" t="s">
        <v>967</v>
      </c>
      <c r="C1540" s="61" t="s">
        <v>2360</v>
      </c>
      <c r="D1540" s="151" t="str">
        <f t="shared" ref="D1540:D1541" si="75">C1540&amp;H1540</f>
        <v>hotoa</v>
      </c>
      <c r="H1540" s="142" t="s">
        <v>48</v>
      </c>
    </row>
    <row r="1541" spans="1:11" ht="14.1" customHeight="1">
      <c r="B1541" s="56" t="s">
        <v>966</v>
      </c>
      <c r="C1541" s="61" t="s">
        <v>2360</v>
      </c>
      <c r="D1541" s="151" t="str">
        <f t="shared" si="75"/>
        <v>hotoa</v>
      </c>
      <c r="H1541" s="142" t="s">
        <v>48</v>
      </c>
    </row>
    <row r="1542" spans="1:11" ht="14.1" customHeight="1">
      <c r="D1542" s="151"/>
      <c r="H1542" s="90"/>
    </row>
    <row r="1543" spans="1:11" ht="14.1" customHeight="1">
      <c r="D1543" s="151"/>
      <c r="H1543" s="90"/>
    </row>
    <row r="1544" spans="1:11" ht="14.1" customHeight="1">
      <c r="D1544" s="90"/>
    </row>
    <row r="1545" spans="1:11" ht="14.1" customHeight="1">
      <c r="D1545" s="90"/>
    </row>
    <row r="1546" spans="1:11" ht="14.1" customHeight="1">
      <c r="D1546" s="90"/>
    </row>
    <row r="1547" spans="1:11" ht="14.1" customHeight="1">
      <c r="D1547" s="90"/>
    </row>
    <row r="1548" spans="1:11" ht="14.1" customHeight="1">
      <c r="D1548" s="90"/>
    </row>
    <row r="1549" spans="1:11" ht="14.1" customHeight="1">
      <c r="D1549" s="90"/>
    </row>
    <row r="1550" spans="1:11" ht="14.1" customHeight="1">
      <c r="A1550" s="57" t="s">
        <v>1229</v>
      </c>
      <c r="B1550" s="56" t="s">
        <v>38</v>
      </c>
      <c r="C1550" s="61" t="s">
        <v>2361</v>
      </c>
      <c r="D1550" s="151" t="str">
        <f t="shared" ref="D1550:D1566" si="76">C1550&amp;H1550</f>
        <v>hotma</v>
      </c>
      <c r="H1550" s="90" t="s">
        <v>48</v>
      </c>
      <c r="K1550" s="135">
        <v>8114</v>
      </c>
    </row>
    <row r="1551" spans="1:11" ht="14.1" customHeight="1">
      <c r="B1551" s="56" t="s">
        <v>907</v>
      </c>
      <c r="C1551" s="61" t="s">
        <v>2361</v>
      </c>
      <c r="D1551" s="151" t="str">
        <f t="shared" si="76"/>
        <v>hotma</v>
      </c>
      <c r="H1551" s="90" t="s">
        <v>48</v>
      </c>
    </row>
    <row r="1552" spans="1:11" ht="14.1" customHeight="1">
      <c r="B1552" s="56" t="s">
        <v>216</v>
      </c>
      <c r="C1552" s="61" t="s">
        <v>2361</v>
      </c>
      <c r="D1552" s="151" t="str">
        <f t="shared" si="76"/>
        <v>hotma</v>
      </c>
      <c r="H1552" s="90" t="s">
        <v>48</v>
      </c>
    </row>
    <row r="1553" spans="2:8" ht="14.1" customHeight="1">
      <c r="B1553" s="56" t="s">
        <v>960</v>
      </c>
      <c r="C1553" s="61" t="s">
        <v>2361</v>
      </c>
      <c r="D1553" s="151" t="str">
        <f t="shared" si="76"/>
        <v>hotma</v>
      </c>
      <c r="H1553" s="90" t="s">
        <v>48</v>
      </c>
    </row>
    <row r="1554" spans="2:8" ht="14.1" customHeight="1">
      <c r="B1554" s="56" t="s">
        <v>213</v>
      </c>
      <c r="C1554" s="61" t="s">
        <v>2361</v>
      </c>
      <c r="D1554" s="151" t="str">
        <f t="shared" si="76"/>
        <v>hotma</v>
      </c>
      <c r="H1554" s="90" t="s">
        <v>48</v>
      </c>
    </row>
    <row r="1555" spans="2:8" ht="14.1" customHeight="1">
      <c r="B1555" s="56" t="s">
        <v>563</v>
      </c>
      <c r="C1555" s="61" t="s">
        <v>2361</v>
      </c>
      <c r="D1555" s="151" t="str">
        <f t="shared" si="76"/>
        <v>hotma</v>
      </c>
      <c r="H1555" s="90" t="s">
        <v>48</v>
      </c>
    </row>
    <row r="1556" spans="2:8" ht="14.1" customHeight="1">
      <c r="B1556" s="56" t="s">
        <v>1051</v>
      </c>
      <c r="C1556" s="61" t="s">
        <v>2361</v>
      </c>
      <c r="D1556" s="151" t="str">
        <f t="shared" si="76"/>
        <v>hotma</v>
      </c>
      <c r="H1556" s="90" t="s">
        <v>48</v>
      </c>
    </row>
    <row r="1557" spans="2:8" ht="14.1" customHeight="1">
      <c r="B1557" s="56" t="s">
        <v>1061</v>
      </c>
      <c r="C1557" s="61" t="s">
        <v>2361</v>
      </c>
      <c r="D1557" s="151" t="str">
        <f t="shared" si="76"/>
        <v>hotma</v>
      </c>
      <c r="H1557" s="90" t="s">
        <v>48</v>
      </c>
    </row>
    <row r="1558" spans="2:8" ht="14.1" customHeight="1">
      <c r="B1558" s="56" t="s">
        <v>1054</v>
      </c>
      <c r="C1558" s="61" t="s">
        <v>2361</v>
      </c>
      <c r="D1558" s="151" t="str">
        <f t="shared" si="76"/>
        <v>hotma</v>
      </c>
      <c r="H1558" s="90" t="s">
        <v>48</v>
      </c>
    </row>
    <row r="1559" spans="2:8" ht="14.1" customHeight="1">
      <c r="B1559" s="56" t="s">
        <v>1382</v>
      </c>
      <c r="C1559" s="61" t="s">
        <v>2361</v>
      </c>
      <c r="D1559" s="151" t="str">
        <f t="shared" si="76"/>
        <v>hotma</v>
      </c>
      <c r="H1559" s="90" t="s">
        <v>48</v>
      </c>
    </row>
    <row r="1560" spans="2:8" ht="14.1" customHeight="1">
      <c r="B1560" s="56" t="s">
        <v>1369</v>
      </c>
      <c r="C1560" s="61" t="s">
        <v>2361</v>
      </c>
      <c r="D1560" s="151" t="str">
        <f t="shared" si="76"/>
        <v>hotma</v>
      </c>
      <c r="H1560" s="90" t="s">
        <v>48</v>
      </c>
    </row>
    <row r="1561" spans="2:8" ht="14.1" customHeight="1">
      <c r="B1561" s="56" t="s">
        <v>578</v>
      </c>
      <c r="C1561" s="61" t="s">
        <v>2361</v>
      </c>
      <c r="D1561" s="151" t="str">
        <f t="shared" si="76"/>
        <v>hotmal</v>
      </c>
      <c r="H1561" s="90" t="s">
        <v>1528</v>
      </c>
    </row>
    <row r="1562" spans="2:8" ht="14.1" customHeight="1">
      <c r="B1562" s="56" t="s">
        <v>1957</v>
      </c>
      <c r="C1562" s="61" t="s">
        <v>2361</v>
      </c>
      <c r="D1562" s="151" t="str">
        <f t="shared" si="76"/>
        <v>hotm</v>
      </c>
      <c r="H1562" s="90"/>
    </row>
    <row r="1563" spans="2:8" ht="14.1" customHeight="1">
      <c r="B1563" s="56" t="s">
        <v>1648</v>
      </c>
      <c r="C1563" s="61" t="s">
        <v>2361</v>
      </c>
      <c r="D1563" s="151" t="str">
        <f t="shared" si="76"/>
        <v>hotm</v>
      </c>
      <c r="H1563" s="90"/>
    </row>
    <row r="1564" spans="2:8" ht="14.1" customHeight="1">
      <c r="B1564" s="56" t="s">
        <v>576</v>
      </c>
      <c r="C1564" s="61" t="s">
        <v>2361</v>
      </c>
      <c r="D1564" s="151" t="str">
        <f t="shared" si="76"/>
        <v>hotm</v>
      </c>
      <c r="H1564" s="90"/>
    </row>
    <row r="1565" spans="2:8" ht="14.1" customHeight="1">
      <c r="B1565" s="56" t="s">
        <v>802</v>
      </c>
      <c r="C1565" s="61" t="s">
        <v>2361</v>
      </c>
      <c r="D1565" s="151" t="str">
        <f t="shared" si="76"/>
        <v>hotm</v>
      </c>
      <c r="H1565" s="90"/>
    </row>
    <row r="1566" spans="2:8" ht="14.1" customHeight="1">
      <c r="B1566" s="56" t="s">
        <v>1188</v>
      </c>
      <c r="C1566" s="61" t="s">
        <v>2361</v>
      </c>
      <c r="D1566" s="151" t="str">
        <f t="shared" si="76"/>
        <v>hotm</v>
      </c>
      <c r="H1566" s="90"/>
    </row>
    <row r="1567" spans="2:8" ht="14.1" customHeight="1">
      <c r="D1567" s="151"/>
      <c r="H1567" s="90"/>
    </row>
    <row r="1568" spans="2:8" ht="14.1" customHeight="1">
      <c r="D1568" s="151"/>
      <c r="H1568" s="90"/>
    </row>
    <row r="1569" spans="1:11" ht="14.1" customHeight="1">
      <c r="D1569" s="151"/>
      <c r="H1569" s="90"/>
    </row>
    <row r="1570" spans="1:11" ht="14.1" customHeight="1">
      <c r="D1570" s="151"/>
      <c r="H1570" s="90"/>
    </row>
    <row r="1571" spans="1:11" ht="14.1" customHeight="1">
      <c r="D1571" s="90"/>
    </row>
    <row r="1572" spans="1:11" ht="14.1" customHeight="1">
      <c r="D1572" s="90"/>
    </row>
    <row r="1573" spans="1:11" ht="14.1" customHeight="1">
      <c r="D1573" s="90"/>
    </row>
    <row r="1574" spans="1:11" ht="14.1" customHeight="1">
      <c r="D1574" s="90"/>
    </row>
    <row r="1575" spans="1:11" ht="14.1" customHeight="1">
      <c r="A1575" s="57" t="s">
        <v>1230</v>
      </c>
      <c r="B1575" s="56" t="s">
        <v>171</v>
      </c>
      <c r="C1575" s="61" t="s">
        <v>2362</v>
      </c>
      <c r="D1575" s="210" t="str">
        <f t="shared" ref="D1575:D1582" si="77">C1575&amp;H1575</f>
        <v>hotsa</v>
      </c>
      <c r="H1575" s="46" t="s">
        <v>48</v>
      </c>
      <c r="K1575" s="135">
        <v>8115</v>
      </c>
    </row>
    <row r="1576" spans="1:11" ht="14.1" customHeight="1">
      <c r="B1576" s="56" t="s">
        <v>219</v>
      </c>
      <c r="C1576" s="61" t="s">
        <v>2362</v>
      </c>
      <c r="D1576" s="210" t="str">
        <f t="shared" si="77"/>
        <v>hotsa</v>
      </c>
      <c r="H1576" s="46" t="s">
        <v>48</v>
      </c>
    </row>
    <row r="1577" spans="1:11" ht="14.1" customHeight="1">
      <c r="B1577" s="56" t="s">
        <v>291</v>
      </c>
      <c r="C1577" s="61" t="s">
        <v>2362</v>
      </c>
      <c r="D1577" s="210" t="str">
        <f t="shared" si="77"/>
        <v>hotsa</v>
      </c>
      <c r="H1577" s="46" t="s">
        <v>48</v>
      </c>
    </row>
    <row r="1578" spans="1:11" ht="14.1" customHeight="1">
      <c r="B1578" s="56" t="s">
        <v>1300</v>
      </c>
      <c r="C1578" s="61" t="s">
        <v>2362</v>
      </c>
      <c r="D1578" s="210" t="str">
        <f t="shared" si="77"/>
        <v>hotsa</v>
      </c>
      <c r="H1578" s="46" t="s">
        <v>48</v>
      </c>
    </row>
    <row r="1579" spans="1:11" ht="14.1" customHeight="1">
      <c r="B1579" s="56" t="s">
        <v>1298</v>
      </c>
      <c r="C1579" s="61" t="s">
        <v>2362</v>
      </c>
      <c r="D1579" s="210" t="str">
        <f t="shared" si="77"/>
        <v>hotsa</v>
      </c>
      <c r="H1579" s="46" t="s">
        <v>48</v>
      </c>
    </row>
    <row r="1580" spans="1:11" ht="14.1" customHeight="1">
      <c r="B1580" s="56" t="s">
        <v>2166</v>
      </c>
      <c r="C1580" s="61" t="s">
        <v>2362</v>
      </c>
      <c r="D1580" s="210" t="str">
        <f t="shared" si="77"/>
        <v>hotsa</v>
      </c>
      <c r="H1580" s="46" t="s">
        <v>48</v>
      </c>
    </row>
    <row r="1581" spans="1:11" ht="14.1" customHeight="1">
      <c r="B1581" s="56" t="s">
        <v>2167</v>
      </c>
      <c r="C1581" s="61" t="s">
        <v>2362</v>
      </c>
      <c r="D1581" s="210" t="str">
        <f t="shared" si="77"/>
        <v>hotsa</v>
      </c>
      <c r="H1581" s="46" t="s">
        <v>48</v>
      </c>
    </row>
    <row r="1582" spans="1:11" ht="14.1" customHeight="1">
      <c r="B1582" s="56" t="s">
        <v>2168</v>
      </c>
      <c r="C1582" s="61" t="s">
        <v>2362</v>
      </c>
      <c r="D1582" s="210" t="str">
        <f t="shared" si="77"/>
        <v>hotsa</v>
      </c>
      <c r="H1582" s="46" t="s">
        <v>48</v>
      </c>
    </row>
    <row r="1583" spans="1:11" ht="14.1" customHeight="1">
      <c r="D1583" s="151"/>
      <c r="H1583" s="90"/>
    </row>
    <row r="1584" spans="1:11" ht="14.1" customHeight="1">
      <c r="D1584" s="151"/>
      <c r="H1584" s="90"/>
    </row>
    <row r="1585" spans="1:11" ht="14.1" customHeight="1">
      <c r="D1585" s="90"/>
    </row>
    <row r="1586" spans="1:11" ht="14.1" customHeight="1">
      <c r="D1586" s="90"/>
    </row>
    <row r="1587" spans="1:11" ht="14.1" customHeight="1">
      <c r="D1587" s="90"/>
    </row>
    <row r="1588" spans="1:11" ht="14.1" customHeight="1">
      <c r="D1588" s="90"/>
    </row>
    <row r="1589" spans="1:11" ht="14.1" customHeight="1">
      <c r="A1589" s="57" t="s">
        <v>1231</v>
      </c>
      <c r="B1589" s="56" t="s">
        <v>549</v>
      </c>
      <c r="C1589" s="61" t="s">
        <v>2363</v>
      </c>
      <c r="D1589" s="210" t="str">
        <f t="shared" ref="D1589:D1594" si="78">C1589&amp;H1589</f>
        <v>hotia</v>
      </c>
      <c r="H1589" s="46" t="s">
        <v>48</v>
      </c>
      <c r="K1589" s="135">
        <v>8116</v>
      </c>
    </row>
    <row r="1590" spans="1:11" ht="14.1" customHeight="1">
      <c r="B1590" s="56" t="s">
        <v>1081</v>
      </c>
      <c r="C1590" s="61" t="s">
        <v>2363</v>
      </c>
      <c r="D1590" s="210" t="str">
        <f t="shared" si="78"/>
        <v>hotia</v>
      </c>
      <c r="H1590" s="46" t="s">
        <v>48</v>
      </c>
    </row>
    <row r="1591" spans="1:11" ht="14.1" customHeight="1">
      <c r="B1591" s="56" t="s">
        <v>1244</v>
      </c>
      <c r="C1591" s="61" t="s">
        <v>2363</v>
      </c>
      <c r="D1591" s="210" t="str">
        <f t="shared" si="78"/>
        <v>hotia</v>
      </c>
      <c r="H1591" s="46" t="s">
        <v>48</v>
      </c>
    </row>
    <row r="1592" spans="1:11" ht="14.1" customHeight="1">
      <c r="B1592" s="56" t="s">
        <v>1954</v>
      </c>
      <c r="C1592" s="61" t="s">
        <v>2363</v>
      </c>
      <c r="D1592" s="210" t="str">
        <f t="shared" si="78"/>
        <v>hotia</v>
      </c>
      <c r="H1592" s="46" t="s">
        <v>48</v>
      </c>
    </row>
    <row r="1593" spans="1:11" ht="14.1" customHeight="1">
      <c r="B1593" s="56" t="s">
        <v>2169</v>
      </c>
      <c r="C1593" s="61" t="s">
        <v>2363</v>
      </c>
      <c r="D1593" s="210" t="str">
        <f t="shared" si="78"/>
        <v>hotia</v>
      </c>
      <c r="H1593" s="46" t="s">
        <v>48</v>
      </c>
    </row>
    <row r="1594" spans="1:11" ht="14.1" customHeight="1">
      <c r="B1594" s="56" t="s">
        <v>2170</v>
      </c>
      <c r="C1594" s="61" t="s">
        <v>2363</v>
      </c>
      <c r="D1594" s="210" t="str">
        <f t="shared" si="78"/>
        <v>hotia</v>
      </c>
      <c r="H1594" s="46" t="s">
        <v>48</v>
      </c>
    </row>
    <row r="1595" spans="1:11" ht="14.1" customHeight="1">
      <c r="D1595" s="90"/>
    </row>
    <row r="1596" spans="1:11" ht="14.1" customHeight="1">
      <c r="D1596" s="90"/>
    </row>
    <row r="1597" spans="1:11" ht="14.1" customHeight="1">
      <c r="D1597" s="90"/>
    </row>
    <row r="1598" spans="1:11" ht="14.1" customHeight="1">
      <c r="D1598" s="90"/>
    </row>
    <row r="1599" spans="1:11" ht="14.1" customHeight="1">
      <c r="D1599" s="151"/>
      <c r="H1599" s="90"/>
    </row>
    <row r="1600" spans="1:11" ht="14.1" customHeight="1">
      <c r="A1600" s="57" t="s">
        <v>1232</v>
      </c>
      <c r="B1600" s="56" t="s">
        <v>976</v>
      </c>
      <c r="C1600" s="61" t="s">
        <v>2364</v>
      </c>
      <c r="D1600" s="210" t="str">
        <f>C1600&amp;H1600</f>
        <v>hotrua</v>
      </c>
      <c r="H1600" s="46" t="s">
        <v>48</v>
      </c>
      <c r="K1600" s="135">
        <v>81191</v>
      </c>
    </row>
    <row r="1601" spans="1:11" ht="14.1" customHeight="1">
      <c r="B1601" s="56" t="s">
        <v>1399</v>
      </c>
      <c r="C1601" s="61" t="s">
        <v>2364</v>
      </c>
      <c r="D1601" s="210" t="str">
        <f>C1601&amp;H1601</f>
        <v>hotrua</v>
      </c>
      <c r="H1601" s="46" t="s">
        <v>48</v>
      </c>
    </row>
    <row r="1602" spans="1:11" ht="14.1" customHeight="1">
      <c r="B1602" s="56" t="s">
        <v>970</v>
      </c>
      <c r="C1602" s="61" t="s">
        <v>2364</v>
      </c>
      <c r="D1602" s="46" t="str">
        <f>C1602&amp;H1602</f>
        <v>hotrua</v>
      </c>
      <c r="H1602" s="46" t="s">
        <v>48</v>
      </c>
    </row>
    <row r="1603" spans="1:11" ht="14.1" customHeight="1">
      <c r="D1603" s="46"/>
      <c r="H1603" s="46"/>
    </row>
    <row r="1604" spans="1:11" ht="14.1" customHeight="1">
      <c r="D1604" s="46"/>
      <c r="H1604" s="46"/>
    </row>
    <row r="1605" spans="1:11" ht="14.1" customHeight="1">
      <c r="D1605" s="90"/>
    </row>
    <row r="1606" spans="1:11" ht="14.1" customHeight="1">
      <c r="D1606" s="90"/>
    </row>
    <row r="1607" spans="1:11" ht="14.1" customHeight="1">
      <c r="D1607" s="151"/>
      <c r="H1607" s="90"/>
    </row>
    <row r="1608" spans="1:11" ht="14.1" customHeight="1">
      <c r="A1608" s="42"/>
      <c r="D1608" s="151"/>
      <c r="H1608" s="90"/>
      <c r="K1608" s="45"/>
    </row>
    <row r="1609" spans="1:11" ht="14.1" customHeight="1">
      <c r="A1609" s="57" t="s">
        <v>1233</v>
      </c>
      <c r="B1609" s="56" t="s">
        <v>723</v>
      </c>
      <c r="C1609" s="61" t="s">
        <v>2365</v>
      </c>
      <c r="D1609" s="151" t="str">
        <f>C1609&amp;H1609</f>
        <v>hotrca</v>
      </c>
      <c r="H1609" s="90" t="s">
        <v>48</v>
      </c>
      <c r="K1609" s="135">
        <v>81192</v>
      </c>
    </row>
    <row r="1610" spans="1:11" ht="14.1" customHeight="1">
      <c r="B1610" s="56" t="s">
        <v>722</v>
      </c>
      <c r="C1610" s="61" t="s">
        <v>2365</v>
      </c>
      <c r="D1610" s="151" t="str">
        <f>C1610&amp;H1610</f>
        <v>hotrca</v>
      </c>
      <c r="H1610" s="90" t="s">
        <v>48</v>
      </c>
    </row>
    <row r="1611" spans="1:11" ht="14.1" customHeight="1">
      <c r="B1611" s="56" t="s">
        <v>1955</v>
      </c>
      <c r="C1611" s="61" t="s">
        <v>2365</v>
      </c>
      <c r="D1611" s="151" t="str">
        <f>C1611&amp;H1611</f>
        <v>hotrca</v>
      </c>
      <c r="H1611" s="90" t="s">
        <v>48</v>
      </c>
    </row>
    <row r="1612" spans="1:11" ht="14.1" customHeight="1">
      <c r="B1612" s="56" t="s">
        <v>1956</v>
      </c>
      <c r="C1612" s="61" t="s">
        <v>2365</v>
      </c>
      <c r="D1612" s="151" t="str">
        <f>C1612&amp;H1612</f>
        <v>hotrca</v>
      </c>
      <c r="H1612" s="90" t="s">
        <v>48</v>
      </c>
    </row>
    <row r="1613" spans="1:11" ht="14.1" customHeight="1">
      <c r="D1613" s="151"/>
      <c r="H1613" s="90"/>
    </row>
    <row r="1614" spans="1:11" ht="14.1" customHeight="1">
      <c r="D1614" s="151"/>
      <c r="H1614" s="90"/>
    </row>
    <row r="1615" spans="1:11" ht="14.1" customHeight="1">
      <c r="D1615" s="90"/>
    </row>
    <row r="1616" spans="1:11" ht="14.1" customHeight="1">
      <c r="D1616" s="90"/>
    </row>
    <row r="1617" spans="1:11" ht="14.1" customHeight="1">
      <c r="D1617" s="90"/>
    </row>
    <row r="1618" spans="1:11" ht="14.1" customHeight="1">
      <c r="D1618" s="90"/>
    </row>
    <row r="1619" spans="1:11" ht="14.1" customHeight="1">
      <c r="A1619" s="57" t="s">
        <v>1696</v>
      </c>
      <c r="B1619" s="56" t="s">
        <v>487</v>
      </c>
      <c r="C1619" s="61" t="s">
        <v>2366</v>
      </c>
      <c r="D1619" s="151" t="str">
        <f t="shared" ref="D1619:D1625" si="79">C1619&amp;H1619</f>
        <v>homwa</v>
      </c>
      <c r="H1619" s="90" t="s">
        <v>48</v>
      </c>
      <c r="K1619" s="135">
        <v>8121</v>
      </c>
    </row>
    <row r="1620" spans="1:11" ht="14.1" customHeight="1">
      <c r="B1620" s="56" t="s">
        <v>488</v>
      </c>
      <c r="C1620" s="61" t="s">
        <v>2366</v>
      </c>
      <c r="D1620" s="151" t="str">
        <f t="shared" si="79"/>
        <v>homwa</v>
      </c>
      <c r="H1620" s="90" t="s">
        <v>48</v>
      </c>
    </row>
    <row r="1621" spans="1:11" ht="14.1" customHeight="1">
      <c r="B1621" s="56" t="s">
        <v>269</v>
      </c>
      <c r="C1621" s="61" t="s">
        <v>2366</v>
      </c>
      <c r="D1621" s="151" t="str">
        <f t="shared" si="79"/>
        <v>homwa</v>
      </c>
      <c r="H1621" s="90" t="s">
        <v>48</v>
      </c>
    </row>
    <row r="1622" spans="1:11" ht="14.1" customHeight="1">
      <c r="B1622" s="56" t="s">
        <v>707</v>
      </c>
      <c r="C1622" s="61" t="s">
        <v>2366</v>
      </c>
      <c r="D1622" s="151" t="str">
        <f t="shared" si="79"/>
        <v>homwa</v>
      </c>
      <c r="H1622" s="90" t="s">
        <v>48</v>
      </c>
    </row>
    <row r="1623" spans="1:11" ht="14.1" customHeight="1">
      <c r="B1623" s="56" t="s">
        <v>1168</v>
      </c>
      <c r="C1623" s="61" t="s">
        <v>2366</v>
      </c>
      <c r="D1623" s="151" t="str">
        <f t="shared" si="79"/>
        <v>homwa</v>
      </c>
      <c r="H1623" s="90" t="s">
        <v>48</v>
      </c>
    </row>
    <row r="1624" spans="1:11" ht="14.1" customHeight="1">
      <c r="B1624" s="56" t="s">
        <v>227</v>
      </c>
      <c r="C1624" s="61" t="s">
        <v>2366</v>
      </c>
      <c r="D1624" s="151" t="str">
        <f t="shared" si="79"/>
        <v>homwa</v>
      </c>
      <c r="H1624" s="90" t="s">
        <v>48</v>
      </c>
    </row>
    <row r="1625" spans="1:11" ht="14.1" customHeight="1">
      <c r="B1625" s="56" t="s">
        <v>1690</v>
      </c>
      <c r="C1625" s="61" t="s">
        <v>2366</v>
      </c>
      <c r="D1625" s="90" t="str">
        <f t="shared" si="79"/>
        <v>homw</v>
      </c>
    </row>
    <row r="1626" spans="1:11" ht="14.1" customHeight="1">
      <c r="D1626" s="90"/>
    </row>
    <row r="1627" spans="1:11" ht="14.1" customHeight="1">
      <c r="D1627" s="90"/>
    </row>
    <row r="1628" spans="1:11" ht="14.1" customHeight="1">
      <c r="D1628" s="90"/>
    </row>
    <row r="1629" spans="1:11" ht="14.1" customHeight="1">
      <c r="D1629" s="90"/>
    </row>
    <row r="1630" spans="1:11" ht="14.1" customHeight="1">
      <c r="D1630" s="90"/>
    </row>
    <row r="1631" spans="1:11" ht="14.1" customHeight="1">
      <c r="D1631" s="90"/>
    </row>
    <row r="1632" spans="1:11" ht="14.1" customHeight="1">
      <c r="A1632" s="57" t="s">
        <v>1697</v>
      </c>
      <c r="B1632" s="56" t="s">
        <v>311</v>
      </c>
      <c r="C1632" s="61" t="s">
        <v>2367</v>
      </c>
      <c r="D1632" s="151" t="str">
        <f t="shared" ref="D1632:D1637" si="80">C1632&amp;H1632</f>
        <v>homla</v>
      </c>
      <c r="H1632" s="90" t="s">
        <v>48</v>
      </c>
      <c r="K1632" s="135">
        <v>8122</v>
      </c>
    </row>
    <row r="1633" spans="1:11" ht="14.1" customHeight="1">
      <c r="B1633" s="56" t="s">
        <v>312</v>
      </c>
      <c r="C1633" s="61" t="s">
        <v>2367</v>
      </c>
      <c r="D1633" s="151" t="str">
        <f t="shared" si="80"/>
        <v>homla</v>
      </c>
      <c r="H1633" s="90" t="s">
        <v>48</v>
      </c>
    </row>
    <row r="1634" spans="1:11" ht="14.1" customHeight="1">
      <c r="B1634" s="56" t="s">
        <v>653</v>
      </c>
      <c r="C1634" s="61" t="s">
        <v>2367</v>
      </c>
      <c r="D1634" s="151" t="str">
        <f t="shared" si="80"/>
        <v>homla</v>
      </c>
      <c r="H1634" s="90" t="s">
        <v>48</v>
      </c>
    </row>
    <row r="1635" spans="1:11" ht="14.1" customHeight="1">
      <c r="B1635" s="56" t="s">
        <v>1962</v>
      </c>
      <c r="C1635" s="61" t="s">
        <v>2367</v>
      </c>
      <c r="D1635" s="151" t="str">
        <f t="shared" si="80"/>
        <v>homla</v>
      </c>
      <c r="H1635" s="90" t="s">
        <v>48</v>
      </c>
    </row>
    <row r="1636" spans="1:11" ht="14.1" customHeight="1">
      <c r="B1636" s="56" t="s">
        <v>1963</v>
      </c>
      <c r="C1636" s="61" t="s">
        <v>2367</v>
      </c>
      <c r="D1636" s="151" t="str">
        <f t="shared" si="80"/>
        <v>homla</v>
      </c>
      <c r="H1636" s="90" t="s">
        <v>48</v>
      </c>
    </row>
    <row r="1637" spans="1:11" ht="14.1" customHeight="1">
      <c r="B1637" s="56" t="s">
        <v>1964</v>
      </c>
      <c r="C1637" s="61" t="s">
        <v>2367</v>
      </c>
      <c r="D1637" s="151" t="str">
        <f t="shared" si="80"/>
        <v>homla</v>
      </c>
      <c r="H1637" s="90" t="s">
        <v>48</v>
      </c>
    </row>
    <row r="1638" spans="1:11" ht="14.1" customHeight="1">
      <c r="B1638" s="56" t="s">
        <v>2578</v>
      </c>
      <c r="C1638" s="61" t="s">
        <v>2367</v>
      </c>
      <c r="D1638" s="151" t="s">
        <v>2579</v>
      </c>
      <c r="H1638" s="90"/>
    </row>
    <row r="1639" spans="1:11" ht="14.1" customHeight="1">
      <c r="B1639" s="56" t="s">
        <v>2563</v>
      </c>
      <c r="C1639" s="61" t="s">
        <v>2367</v>
      </c>
      <c r="D1639" s="90" t="s">
        <v>2579</v>
      </c>
    </row>
    <row r="1640" spans="1:11" ht="14.1" customHeight="1">
      <c r="D1640" s="90"/>
    </row>
    <row r="1641" spans="1:11" ht="14.1" customHeight="1">
      <c r="D1641" s="90"/>
    </row>
    <row r="1642" spans="1:11" ht="14.1" customHeight="1">
      <c r="D1642" s="90"/>
    </row>
    <row r="1643" spans="1:11" ht="14.1" customHeight="1">
      <c r="D1643" s="90"/>
    </row>
    <row r="1644" spans="1:11" ht="14.1" customHeight="1">
      <c r="D1644" s="90"/>
    </row>
    <row r="1645" spans="1:11" ht="14.1" customHeight="1">
      <c r="D1645" s="90"/>
    </row>
    <row r="1646" spans="1:11" ht="14.1" customHeight="1">
      <c r="D1646" s="90"/>
    </row>
    <row r="1647" spans="1:11" ht="14.1" customHeight="1">
      <c r="D1647" s="90"/>
    </row>
    <row r="1648" spans="1:11" ht="14.1" customHeight="1">
      <c r="A1648" s="57" t="s">
        <v>740</v>
      </c>
      <c r="B1648" s="56" t="s">
        <v>1146</v>
      </c>
      <c r="C1648" s="61" t="s">
        <v>2368</v>
      </c>
      <c r="D1648" s="151" t="str">
        <f t="shared" ref="D1648:D1652" si="81">C1648&amp;H1648</f>
        <v>homva</v>
      </c>
      <c r="H1648" s="90" t="s">
        <v>48</v>
      </c>
      <c r="K1648" s="135">
        <v>8123</v>
      </c>
    </row>
    <row r="1649" spans="1:11" ht="14.1" customHeight="1">
      <c r="B1649" s="56" t="s">
        <v>1147</v>
      </c>
      <c r="C1649" s="61" t="s">
        <v>2368</v>
      </c>
      <c r="D1649" s="151" t="str">
        <f t="shared" si="81"/>
        <v>homva</v>
      </c>
      <c r="H1649" s="90" t="s">
        <v>48</v>
      </c>
    </row>
    <row r="1650" spans="1:11" ht="14.1" customHeight="1">
      <c r="B1650" s="56" t="s">
        <v>1148</v>
      </c>
      <c r="C1650" s="61" t="s">
        <v>2368</v>
      </c>
      <c r="D1650" s="151" t="str">
        <f t="shared" si="81"/>
        <v>homva</v>
      </c>
      <c r="H1650" s="90" t="s">
        <v>48</v>
      </c>
    </row>
    <row r="1651" spans="1:11" ht="14.1" customHeight="1">
      <c r="B1651" s="56" t="s">
        <v>739</v>
      </c>
      <c r="C1651" s="61" t="s">
        <v>2368</v>
      </c>
      <c r="D1651" s="151" t="str">
        <f t="shared" si="81"/>
        <v>homva</v>
      </c>
      <c r="H1651" s="90" t="s">
        <v>48</v>
      </c>
    </row>
    <row r="1652" spans="1:11" ht="14.1" customHeight="1">
      <c r="B1652" s="56" t="s">
        <v>740</v>
      </c>
      <c r="C1652" s="61" t="s">
        <v>2368</v>
      </c>
      <c r="D1652" s="151" t="str">
        <f t="shared" si="81"/>
        <v>homv</v>
      </c>
      <c r="H1652" s="90"/>
    </row>
    <row r="1653" spans="1:11" ht="14.1" customHeight="1">
      <c r="D1653" s="151"/>
      <c r="H1653" s="90"/>
    </row>
    <row r="1654" spans="1:11" ht="14.1" customHeight="1">
      <c r="D1654" s="151"/>
      <c r="H1654" s="90"/>
    </row>
    <row r="1655" spans="1:11" ht="14.1" customHeight="1">
      <c r="D1655" s="151"/>
      <c r="H1655" s="90"/>
    </row>
    <row r="1656" spans="1:11" ht="14.1" customHeight="1">
      <c r="D1656" s="90"/>
    </row>
    <row r="1657" spans="1:11" ht="14.1" customHeight="1">
      <c r="D1657" s="90"/>
    </row>
    <row r="1658" spans="1:11" ht="14.1" customHeight="1">
      <c r="D1658" s="90"/>
    </row>
    <row r="1659" spans="1:11" ht="14.1" customHeight="1">
      <c r="D1659" s="90"/>
    </row>
    <row r="1660" spans="1:11" ht="14.1" customHeight="1">
      <c r="B1660" s="58"/>
      <c r="D1660" s="151"/>
      <c r="H1660" s="90"/>
    </row>
    <row r="1661" spans="1:11" ht="14.1" customHeight="1">
      <c r="A1661" s="57" t="s">
        <v>1698</v>
      </c>
      <c r="B1661" s="56" t="s">
        <v>1699</v>
      </c>
      <c r="C1661" s="61" t="s">
        <v>2369</v>
      </c>
      <c r="D1661" s="151" t="str">
        <f t="shared" ref="D1661:D1662" si="82">C1661&amp;H1661</f>
        <v>homja</v>
      </c>
      <c r="H1661" s="90" t="s">
        <v>48</v>
      </c>
      <c r="K1661" s="135">
        <v>8124</v>
      </c>
    </row>
    <row r="1662" spans="1:11" ht="14.1" customHeight="1">
      <c r="B1662" s="56" t="s">
        <v>1698</v>
      </c>
      <c r="C1662" s="61" t="s">
        <v>2369</v>
      </c>
      <c r="D1662" s="90" t="str">
        <f t="shared" si="82"/>
        <v>homj</v>
      </c>
    </row>
    <row r="1663" spans="1:11" ht="14.1" customHeight="1">
      <c r="D1663" s="90"/>
    </row>
    <row r="1664" spans="1:11" ht="14.1" customHeight="1">
      <c r="D1664" s="90"/>
    </row>
    <row r="1665" spans="1:11" ht="14.1" customHeight="1">
      <c r="D1665" s="90"/>
    </row>
    <row r="1666" spans="1:11" ht="14.1" customHeight="1">
      <c r="D1666" s="90"/>
    </row>
    <row r="1667" spans="1:11" ht="14.1" customHeight="1">
      <c r="D1667" s="90"/>
    </row>
    <row r="1668" spans="1:11" ht="14.1" customHeight="1">
      <c r="D1668" s="90"/>
    </row>
    <row r="1669" spans="1:11" ht="14.1" customHeight="1">
      <c r="A1669" s="57" t="s">
        <v>1965</v>
      </c>
      <c r="B1669" s="56" t="s">
        <v>1171</v>
      </c>
      <c r="C1669" s="61" t="s">
        <v>2370</v>
      </c>
      <c r="D1669" s="151" t="str">
        <f t="shared" ref="D1669:D1675" si="83">C1669&amp;H1669</f>
        <v>homka</v>
      </c>
      <c r="H1669" s="90" t="s">
        <v>48</v>
      </c>
      <c r="K1669" s="135">
        <v>8129</v>
      </c>
    </row>
    <row r="1670" spans="1:11" ht="14.1" customHeight="1">
      <c r="B1670" s="56" t="s">
        <v>1169</v>
      </c>
      <c r="C1670" s="61" t="s">
        <v>2370</v>
      </c>
      <c r="D1670" s="151" t="str">
        <f t="shared" si="83"/>
        <v>homka</v>
      </c>
      <c r="H1670" s="90" t="s">
        <v>48</v>
      </c>
    </row>
    <row r="1671" spans="1:11" ht="14.1" customHeight="1">
      <c r="B1671" s="56" t="s">
        <v>1180</v>
      </c>
      <c r="C1671" s="61" t="s">
        <v>2370</v>
      </c>
      <c r="D1671" s="151" t="str">
        <f t="shared" si="83"/>
        <v>homka</v>
      </c>
      <c r="H1671" s="90" t="s">
        <v>48</v>
      </c>
    </row>
    <row r="1672" spans="1:11" ht="14.1" customHeight="1">
      <c r="B1672" s="56" t="s">
        <v>1261</v>
      </c>
      <c r="C1672" s="61" t="s">
        <v>2370</v>
      </c>
      <c r="D1672" s="151" t="str">
        <f t="shared" si="83"/>
        <v>homka</v>
      </c>
      <c r="H1672" s="90" t="s">
        <v>48</v>
      </c>
    </row>
    <row r="1673" spans="1:11" ht="14.1" customHeight="1">
      <c r="B1673" s="56" t="s">
        <v>1243</v>
      </c>
      <c r="C1673" s="61" t="s">
        <v>2370</v>
      </c>
      <c r="D1673" s="151" t="str">
        <f t="shared" si="83"/>
        <v>homka</v>
      </c>
      <c r="H1673" s="90" t="s">
        <v>48</v>
      </c>
    </row>
    <row r="1674" spans="1:11" ht="14.1" customHeight="1">
      <c r="B1674" s="56" t="s">
        <v>1324</v>
      </c>
      <c r="C1674" s="61" t="s">
        <v>2370</v>
      </c>
      <c r="D1674" s="151" t="str">
        <f t="shared" si="83"/>
        <v>homka</v>
      </c>
      <c r="H1674" s="90" t="s">
        <v>48</v>
      </c>
    </row>
    <row r="1675" spans="1:11" ht="14.1" customHeight="1">
      <c r="B1675" s="56" t="s">
        <v>1322</v>
      </c>
      <c r="C1675" s="61" t="s">
        <v>2370</v>
      </c>
      <c r="D1675" s="151" t="str">
        <f t="shared" si="83"/>
        <v>homka</v>
      </c>
      <c r="H1675" s="90" t="s">
        <v>48</v>
      </c>
    </row>
    <row r="1676" spans="1:11" ht="14.1" customHeight="1">
      <c r="D1676" s="90"/>
    </row>
    <row r="1677" spans="1:11" ht="14.1" customHeight="1">
      <c r="D1677" s="90"/>
    </row>
    <row r="1678" spans="1:11" ht="14.1" customHeight="1">
      <c r="D1678" s="90"/>
    </row>
    <row r="1679" spans="1:11" ht="14.1" customHeight="1">
      <c r="D1679" s="90"/>
    </row>
    <row r="1680" spans="1:11" ht="14.1" customHeight="1">
      <c r="D1680" s="90"/>
    </row>
    <row r="1681" spans="1:11" ht="14.1" customHeight="1">
      <c r="D1681" s="90"/>
    </row>
    <row r="1682" spans="1:11" ht="14.1" customHeight="1">
      <c r="D1682" s="90"/>
    </row>
    <row r="1683" spans="1:11" ht="14.1" customHeight="1">
      <c r="A1683" s="57" t="s">
        <v>1234</v>
      </c>
      <c r="B1683" s="56" t="s">
        <v>332</v>
      </c>
      <c r="C1683" s="61" t="s">
        <v>2498</v>
      </c>
      <c r="D1683" s="151" t="str">
        <f t="shared" ref="D1683:D1690" si="84">C1683&amp;H1683</f>
        <v>holaa</v>
      </c>
      <c r="H1683" s="90" t="s">
        <v>48</v>
      </c>
      <c r="K1683" s="135">
        <v>8131</v>
      </c>
    </row>
    <row r="1684" spans="1:11" ht="14.1" customHeight="1">
      <c r="B1684" s="56" t="s">
        <v>628</v>
      </c>
      <c r="C1684" s="61" t="s">
        <v>2498</v>
      </c>
      <c r="D1684" s="151" t="str">
        <f t="shared" si="84"/>
        <v>holaa</v>
      </c>
      <c r="H1684" s="90" t="s">
        <v>48</v>
      </c>
    </row>
    <row r="1685" spans="1:11" ht="14.1" customHeight="1">
      <c r="B1685" s="56" t="s">
        <v>1033</v>
      </c>
      <c r="C1685" s="61" t="s">
        <v>2498</v>
      </c>
      <c r="D1685" s="151" t="str">
        <f t="shared" si="84"/>
        <v>holaa</v>
      </c>
      <c r="H1685" s="90" t="s">
        <v>48</v>
      </c>
    </row>
    <row r="1686" spans="1:11" ht="14.1" customHeight="1">
      <c r="B1686" s="56" t="s">
        <v>494</v>
      </c>
      <c r="C1686" s="61" t="s">
        <v>2498</v>
      </c>
      <c r="D1686" s="151" t="str">
        <f t="shared" si="84"/>
        <v>holaa</v>
      </c>
      <c r="H1686" s="90" t="s">
        <v>48</v>
      </c>
    </row>
    <row r="1687" spans="1:11" ht="14.1" customHeight="1">
      <c r="B1687" s="56" t="s">
        <v>525</v>
      </c>
      <c r="C1687" s="61" t="s">
        <v>2498</v>
      </c>
      <c r="D1687" s="151" t="str">
        <f t="shared" si="84"/>
        <v>holaa</v>
      </c>
      <c r="H1687" s="90" t="s">
        <v>48</v>
      </c>
    </row>
    <row r="1688" spans="1:11" ht="14.1" customHeight="1">
      <c r="B1688" s="56" t="s">
        <v>524</v>
      </c>
      <c r="C1688" s="61" t="s">
        <v>2498</v>
      </c>
      <c r="D1688" s="151" t="str">
        <f t="shared" si="84"/>
        <v>holaa</v>
      </c>
      <c r="H1688" s="90" t="s">
        <v>48</v>
      </c>
    </row>
    <row r="1689" spans="1:11" ht="14.1" customHeight="1">
      <c r="B1689" s="56" t="s">
        <v>447</v>
      </c>
      <c r="C1689" s="61" t="s">
        <v>2498</v>
      </c>
      <c r="D1689" s="151" t="str">
        <f t="shared" si="84"/>
        <v>holaa</v>
      </c>
      <c r="H1689" s="90" t="s">
        <v>48</v>
      </c>
    </row>
    <row r="1690" spans="1:11" ht="14.1" customHeight="1">
      <c r="B1690" s="56" t="s">
        <v>340</v>
      </c>
      <c r="C1690" s="61" t="s">
        <v>2498</v>
      </c>
      <c r="D1690" s="151" t="str">
        <f t="shared" si="84"/>
        <v>holaa</v>
      </c>
      <c r="H1690" s="90" t="s">
        <v>48</v>
      </c>
    </row>
    <row r="1691" spans="1:11" ht="14.1" customHeight="1">
      <c r="D1691" s="90"/>
    </row>
    <row r="1692" spans="1:11" ht="14.1" customHeight="1">
      <c r="D1692" s="90"/>
    </row>
    <row r="1693" spans="1:11" ht="14.1" customHeight="1">
      <c r="D1693" s="90"/>
    </row>
    <row r="1694" spans="1:11" ht="14.1" customHeight="1">
      <c r="D1694" s="90"/>
    </row>
    <row r="1695" spans="1:11" ht="14.1" customHeight="1">
      <c r="D1695" s="90"/>
    </row>
    <row r="1696" spans="1:11" ht="14.1" customHeight="1">
      <c r="D1696" s="90"/>
    </row>
    <row r="1697" spans="1:11" ht="14.1" customHeight="1">
      <c r="D1697" s="90"/>
    </row>
    <row r="1698" spans="1:11" ht="14.1" customHeight="1">
      <c r="D1698" s="90"/>
    </row>
    <row r="1699" spans="1:11" ht="14.1" customHeight="1">
      <c r="D1699" s="90"/>
    </row>
    <row r="1700" spans="1:11" ht="14.1" customHeight="1">
      <c r="A1700" s="57" t="s">
        <v>1235</v>
      </c>
      <c r="B1700" s="56" t="s">
        <v>1031</v>
      </c>
      <c r="C1700" s="61" t="s">
        <v>2371</v>
      </c>
      <c r="D1700" s="151" t="str">
        <f t="shared" ref="D1700:D1715" si="85">C1700&amp;H1700</f>
        <v>holga</v>
      </c>
      <c r="H1700" s="90" t="s">
        <v>48</v>
      </c>
      <c r="K1700" s="135">
        <v>8132</v>
      </c>
    </row>
    <row r="1701" spans="1:11" ht="14.1" customHeight="1">
      <c r="B1701" s="56" t="s">
        <v>1025</v>
      </c>
      <c r="C1701" s="61" t="s">
        <v>2371</v>
      </c>
      <c r="D1701" s="151" t="str">
        <f t="shared" si="85"/>
        <v>holga</v>
      </c>
      <c r="H1701" s="90" t="s">
        <v>48</v>
      </c>
    </row>
    <row r="1702" spans="1:11" ht="14.1" customHeight="1">
      <c r="B1702" s="56" t="s">
        <v>1027</v>
      </c>
      <c r="C1702" s="61" t="s">
        <v>2371</v>
      </c>
      <c r="D1702" s="151" t="str">
        <f t="shared" si="85"/>
        <v>holga</v>
      </c>
      <c r="H1702" s="90" t="s">
        <v>48</v>
      </c>
    </row>
    <row r="1703" spans="1:11" ht="14.1" customHeight="1">
      <c r="B1703" s="56" t="s">
        <v>1026</v>
      </c>
      <c r="C1703" s="61" t="s">
        <v>2371</v>
      </c>
      <c r="D1703" s="151" t="str">
        <f t="shared" si="85"/>
        <v>holga</v>
      </c>
      <c r="H1703" s="90" t="s">
        <v>48</v>
      </c>
    </row>
    <row r="1704" spans="1:11" ht="14.1" customHeight="1">
      <c r="B1704" s="56" t="s">
        <v>951</v>
      </c>
      <c r="C1704" s="61" t="s">
        <v>2371</v>
      </c>
      <c r="D1704" s="151" t="str">
        <f t="shared" si="85"/>
        <v>holga</v>
      </c>
      <c r="H1704" s="90" t="s">
        <v>48</v>
      </c>
    </row>
    <row r="1705" spans="1:11" ht="14.1" customHeight="1">
      <c r="B1705" s="56" t="s">
        <v>938</v>
      </c>
      <c r="C1705" s="61" t="s">
        <v>2371</v>
      </c>
      <c r="D1705" s="151" t="str">
        <f t="shared" si="85"/>
        <v>holga</v>
      </c>
      <c r="H1705" s="90" t="s">
        <v>48</v>
      </c>
    </row>
    <row r="1706" spans="1:11" ht="14.1" customHeight="1">
      <c r="B1706" s="56" t="s">
        <v>987</v>
      </c>
      <c r="C1706" s="61" t="s">
        <v>2371</v>
      </c>
      <c r="D1706" s="151" t="str">
        <f t="shared" si="85"/>
        <v>holga</v>
      </c>
      <c r="H1706" s="90" t="s">
        <v>48</v>
      </c>
    </row>
    <row r="1707" spans="1:11" ht="14.1" customHeight="1">
      <c r="B1707" s="56" t="s">
        <v>1049</v>
      </c>
      <c r="C1707" s="61" t="s">
        <v>2371</v>
      </c>
      <c r="D1707" s="151" t="str">
        <f t="shared" si="85"/>
        <v>holga</v>
      </c>
      <c r="H1707" s="90" t="s">
        <v>48</v>
      </c>
    </row>
    <row r="1708" spans="1:11" ht="14.1" customHeight="1">
      <c r="B1708" s="56" t="s">
        <v>647</v>
      </c>
      <c r="C1708" s="61" t="s">
        <v>2371</v>
      </c>
      <c r="D1708" s="151" t="str">
        <f t="shared" si="85"/>
        <v>holga</v>
      </c>
      <c r="H1708" s="90" t="s">
        <v>48</v>
      </c>
    </row>
    <row r="1709" spans="1:11" ht="14.1" customHeight="1">
      <c r="B1709" s="56" t="s">
        <v>646</v>
      </c>
      <c r="C1709" s="61" t="s">
        <v>2371</v>
      </c>
      <c r="D1709" s="151" t="str">
        <f t="shared" si="85"/>
        <v>holga</v>
      </c>
      <c r="H1709" s="90" t="s">
        <v>48</v>
      </c>
    </row>
    <row r="1710" spans="1:11" ht="14.1" customHeight="1">
      <c r="B1710" s="56" t="s">
        <v>446</v>
      </c>
      <c r="C1710" s="61" t="s">
        <v>2371</v>
      </c>
      <c r="D1710" s="151" t="str">
        <f t="shared" si="85"/>
        <v>holga</v>
      </c>
      <c r="H1710" s="90" t="s">
        <v>48</v>
      </c>
    </row>
    <row r="1711" spans="1:11" ht="14.1" customHeight="1">
      <c r="B1711" s="56" t="s">
        <v>983</v>
      </c>
      <c r="C1711" s="61" t="s">
        <v>2371</v>
      </c>
      <c r="D1711" s="151" t="str">
        <f t="shared" si="85"/>
        <v>holga</v>
      </c>
      <c r="H1711" s="90" t="s">
        <v>48</v>
      </c>
    </row>
    <row r="1712" spans="1:11" ht="14.1" customHeight="1">
      <c r="B1712" s="56" t="s">
        <v>1050</v>
      </c>
      <c r="C1712" s="61" t="s">
        <v>2371</v>
      </c>
      <c r="D1712" s="151" t="str">
        <f t="shared" si="85"/>
        <v>holga</v>
      </c>
      <c r="H1712" s="90" t="s">
        <v>48</v>
      </c>
    </row>
    <row r="1713" spans="1:11" ht="14.1" customHeight="1">
      <c r="B1713" s="56" t="s">
        <v>946</v>
      </c>
      <c r="C1713" s="61" t="s">
        <v>2371</v>
      </c>
      <c r="D1713" s="151" t="str">
        <f t="shared" si="85"/>
        <v>holga</v>
      </c>
      <c r="H1713" s="90" t="s">
        <v>48</v>
      </c>
    </row>
    <row r="1714" spans="1:11" ht="14.1" customHeight="1">
      <c r="B1714" s="56" t="s">
        <v>934</v>
      </c>
      <c r="C1714" s="61" t="s">
        <v>2371</v>
      </c>
      <c r="D1714" s="151" t="str">
        <f t="shared" si="85"/>
        <v>holga</v>
      </c>
      <c r="H1714" s="90" t="s">
        <v>48</v>
      </c>
    </row>
    <row r="1715" spans="1:11" ht="14.1" customHeight="1">
      <c r="B1715" s="56" t="s">
        <v>2071</v>
      </c>
      <c r="C1715" s="61" t="s">
        <v>2371</v>
      </c>
      <c r="D1715" s="151" t="str">
        <f t="shared" si="85"/>
        <v>holg</v>
      </c>
      <c r="H1715" s="90"/>
    </row>
    <row r="1716" spans="1:11" ht="14.1" customHeight="1">
      <c r="D1716" s="151"/>
      <c r="H1716" s="90"/>
    </row>
    <row r="1717" spans="1:11" ht="14.1" customHeight="1">
      <c r="D1717" s="151"/>
      <c r="H1717" s="90"/>
    </row>
    <row r="1718" spans="1:11" ht="14.1" customHeight="1">
      <c r="D1718" s="151"/>
      <c r="H1718" s="90"/>
    </row>
    <row r="1719" spans="1:11" ht="14.1" customHeight="1">
      <c r="D1719" s="90"/>
    </row>
    <row r="1720" spans="1:11" ht="14.1" customHeight="1">
      <c r="D1720" s="90"/>
    </row>
    <row r="1721" spans="1:11" ht="14.1" customHeight="1">
      <c r="D1721" s="90"/>
    </row>
    <row r="1722" spans="1:11" ht="14.1" customHeight="1">
      <c r="D1722" s="90"/>
    </row>
    <row r="1723" spans="1:11" ht="14.1" customHeight="1">
      <c r="A1723" s="57" t="s">
        <v>1035</v>
      </c>
      <c r="B1723" s="56" t="s">
        <v>449</v>
      </c>
      <c r="C1723" s="61" t="s">
        <v>2372</v>
      </c>
      <c r="D1723" s="151" t="str">
        <f t="shared" ref="D1723:D1740" si="86">C1723&amp;H1723</f>
        <v>holka</v>
      </c>
      <c r="H1723" s="90" t="s">
        <v>48</v>
      </c>
      <c r="K1723" s="135">
        <v>8133</v>
      </c>
    </row>
    <row r="1724" spans="1:11" ht="14.1" customHeight="1">
      <c r="B1724" s="56" t="s">
        <v>498</v>
      </c>
      <c r="C1724" s="61" t="s">
        <v>2372</v>
      </c>
      <c r="D1724" s="151" t="str">
        <f t="shared" si="86"/>
        <v>holka</v>
      </c>
      <c r="H1724" s="90" t="s">
        <v>48</v>
      </c>
    </row>
    <row r="1725" spans="1:11" ht="14.1" customHeight="1">
      <c r="B1725" s="56" t="s">
        <v>458</v>
      </c>
      <c r="C1725" s="61" t="s">
        <v>2372</v>
      </c>
      <c r="D1725" s="151" t="str">
        <f t="shared" si="86"/>
        <v>holka</v>
      </c>
      <c r="H1725" s="90" t="s">
        <v>48</v>
      </c>
    </row>
    <row r="1726" spans="1:11" ht="14.1" customHeight="1">
      <c r="B1726" s="56" t="s">
        <v>540</v>
      </c>
      <c r="C1726" s="61" t="s">
        <v>2372</v>
      </c>
      <c r="D1726" s="151" t="str">
        <f t="shared" si="86"/>
        <v>holka</v>
      </c>
      <c r="H1726" s="90" t="s">
        <v>48</v>
      </c>
    </row>
    <row r="1727" spans="1:11" ht="14.1" customHeight="1">
      <c r="B1727" s="56" t="s">
        <v>327</v>
      </c>
      <c r="C1727" s="61" t="s">
        <v>2372</v>
      </c>
      <c r="D1727" s="151" t="str">
        <f t="shared" si="86"/>
        <v>holka</v>
      </c>
      <c r="H1727" s="90" t="s">
        <v>48</v>
      </c>
    </row>
    <row r="1728" spans="1:11" ht="14.1" customHeight="1">
      <c r="B1728" s="56" t="s">
        <v>245</v>
      </c>
      <c r="C1728" s="61" t="s">
        <v>2372</v>
      </c>
      <c r="D1728" s="151" t="str">
        <f t="shared" si="86"/>
        <v>holka</v>
      </c>
      <c r="H1728" s="90" t="s">
        <v>48</v>
      </c>
    </row>
    <row r="1729" spans="2:8" ht="14.1" customHeight="1">
      <c r="B1729" s="56" t="s">
        <v>811</v>
      </c>
      <c r="C1729" s="61" t="s">
        <v>2372</v>
      </c>
      <c r="D1729" s="151" t="str">
        <f t="shared" si="86"/>
        <v>holka</v>
      </c>
      <c r="H1729" s="90" t="s">
        <v>48</v>
      </c>
    </row>
    <row r="1730" spans="2:8" ht="14.1" customHeight="1">
      <c r="B1730" s="56" t="s">
        <v>807</v>
      </c>
      <c r="C1730" s="61" t="s">
        <v>2372</v>
      </c>
      <c r="D1730" s="151" t="str">
        <f t="shared" si="86"/>
        <v>holka</v>
      </c>
      <c r="H1730" s="90" t="s">
        <v>48</v>
      </c>
    </row>
    <row r="1731" spans="2:8" ht="14.1" customHeight="1">
      <c r="B1731" s="56" t="s">
        <v>328</v>
      </c>
      <c r="C1731" s="61" t="s">
        <v>2372</v>
      </c>
      <c r="D1731" s="151" t="str">
        <f t="shared" si="86"/>
        <v>holka</v>
      </c>
      <c r="H1731" s="90" t="s">
        <v>48</v>
      </c>
    </row>
    <row r="1732" spans="2:8" ht="14.1" customHeight="1">
      <c r="B1732" s="56" t="s">
        <v>314</v>
      </c>
      <c r="C1732" s="61" t="s">
        <v>2372</v>
      </c>
      <c r="D1732" s="151" t="str">
        <f t="shared" si="86"/>
        <v>holka</v>
      </c>
      <c r="H1732" s="90" t="s">
        <v>48</v>
      </c>
    </row>
    <row r="1733" spans="2:8" ht="14.1" customHeight="1">
      <c r="B1733" s="56" t="s">
        <v>315</v>
      </c>
      <c r="C1733" s="61" t="s">
        <v>2372</v>
      </c>
      <c r="D1733" s="151" t="str">
        <f t="shared" si="86"/>
        <v>holka</v>
      </c>
      <c r="H1733" s="90" t="s">
        <v>48</v>
      </c>
    </row>
    <row r="1734" spans="2:8" ht="14.1" customHeight="1">
      <c r="B1734" s="56" t="s">
        <v>503</v>
      </c>
      <c r="C1734" s="61" t="s">
        <v>2372</v>
      </c>
      <c r="D1734" s="151" t="str">
        <f t="shared" si="86"/>
        <v>holka</v>
      </c>
      <c r="H1734" s="90" t="s">
        <v>48</v>
      </c>
    </row>
    <row r="1735" spans="2:8" ht="14.1" customHeight="1">
      <c r="B1735" s="56" t="s">
        <v>502</v>
      </c>
      <c r="C1735" s="61" t="s">
        <v>2372</v>
      </c>
      <c r="D1735" s="151" t="str">
        <f t="shared" si="86"/>
        <v>holka</v>
      </c>
      <c r="H1735" s="90" t="s">
        <v>48</v>
      </c>
    </row>
    <row r="1736" spans="2:8" ht="14.1" customHeight="1">
      <c r="B1736" s="56" t="s">
        <v>1251</v>
      </c>
      <c r="C1736" s="61" t="s">
        <v>2372</v>
      </c>
      <c r="D1736" s="151" t="str">
        <f t="shared" si="86"/>
        <v>holka</v>
      </c>
      <c r="H1736" s="90" t="s">
        <v>48</v>
      </c>
    </row>
    <row r="1737" spans="2:8" ht="14.1" customHeight="1">
      <c r="B1737" s="56" t="s">
        <v>1238</v>
      </c>
      <c r="C1737" s="61" t="s">
        <v>2372</v>
      </c>
      <c r="D1737" s="151" t="str">
        <f t="shared" si="86"/>
        <v>holka</v>
      </c>
      <c r="H1737" s="90" t="s">
        <v>48</v>
      </c>
    </row>
    <row r="1738" spans="2:8" ht="14.1" customHeight="1">
      <c r="B1738" s="56" t="s">
        <v>1364</v>
      </c>
      <c r="C1738" s="61" t="s">
        <v>2372</v>
      </c>
      <c r="D1738" s="151" t="str">
        <f t="shared" si="86"/>
        <v>holka</v>
      </c>
      <c r="H1738" s="90" t="s">
        <v>48</v>
      </c>
    </row>
    <row r="1739" spans="2:8" ht="14.1" customHeight="1">
      <c r="B1739" s="56" t="s">
        <v>1351</v>
      </c>
      <c r="C1739" s="61" t="s">
        <v>2372</v>
      </c>
      <c r="D1739" s="151" t="str">
        <f t="shared" si="86"/>
        <v>holka</v>
      </c>
      <c r="H1739" s="90" t="s">
        <v>48</v>
      </c>
    </row>
    <row r="1740" spans="2:8" ht="14.1" customHeight="1">
      <c r="B1740" s="56" t="s">
        <v>1402</v>
      </c>
      <c r="C1740" s="61" t="s">
        <v>2372</v>
      </c>
      <c r="D1740" s="151" t="str">
        <f t="shared" si="86"/>
        <v>holka</v>
      </c>
      <c r="H1740" s="90" t="s">
        <v>48</v>
      </c>
    </row>
    <row r="1741" spans="2:8" ht="14.1" customHeight="1">
      <c r="B1741" s="56" t="s">
        <v>492</v>
      </c>
      <c r="C1741" s="61" t="s">
        <v>2372</v>
      </c>
      <c r="D1741" s="151" t="str">
        <f>C1747&amp;H1741</f>
        <v>um</v>
      </c>
      <c r="H1741" s="90" t="s">
        <v>1533</v>
      </c>
    </row>
    <row r="1742" spans="2:8" ht="14.1" customHeight="1">
      <c r="D1742" s="151"/>
      <c r="H1742" s="90"/>
    </row>
    <row r="1743" spans="2:8" ht="14.1" customHeight="1">
      <c r="D1743" s="151"/>
      <c r="H1743" s="90"/>
    </row>
    <row r="1744" spans="2:8" ht="14.1" customHeight="1">
      <c r="D1744" s="90"/>
    </row>
    <row r="1745" spans="1:11" ht="14.1" customHeight="1">
      <c r="D1745" s="90"/>
    </row>
    <row r="1746" spans="1:11" ht="14.1" customHeight="1">
      <c r="D1746" s="90"/>
    </row>
    <row r="1747" spans="1:11" ht="14.1" customHeight="1">
      <c r="D1747" s="90"/>
    </row>
    <row r="1748" spans="1:11" ht="14.1" customHeight="1">
      <c r="A1748" s="57" t="s">
        <v>1420</v>
      </c>
      <c r="B1748" s="56" t="s">
        <v>210</v>
      </c>
      <c r="C1748" s="61" t="s">
        <v>2373</v>
      </c>
      <c r="D1748" s="151" t="str">
        <f t="shared" ref="D1748:D1760" si="87">C1748&amp;H1748</f>
        <v>holya</v>
      </c>
      <c r="H1748" s="90" t="s">
        <v>48</v>
      </c>
      <c r="K1748" s="135">
        <v>8134</v>
      </c>
    </row>
    <row r="1749" spans="1:11" ht="14.1" customHeight="1">
      <c r="B1749" s="56" t="s">
        <v>1023</v>
      </c>
      <c r="C1749" s="61" t="s">
        <v>2373</v>
      </c>
      <c r="D1749" s="151" t="str">
        <f t="shared" si="87"/>
        <v>holya</v>
      </c>
      <c r="H1749" s="90" t="s">
        <v>48</v>
      </c>
    </row>
    <row r="1750" spans="1:11" ht="14.1" customHeight="1">
      <c r="B1750" s="56" t="s">
        <v>1024</v>
      </c>
      <c r="C1750" s="61" t="s">
        <v>2373</v>
      </c>
      <c r="D1750" s="151" t="str">
        <f t="shared" si="87"/>
        <v>holya</v>
      </c>
      <c r="H1750" s="90" t="s">
        <v>48</v>
      </c>
    </row>
    <row r="1751" spans="1:11" ht="14.1" customHeight="1">
      <c r="B1751" s="56" t="s">
        <v>345</v>
      </c>
      <c r="C1751" s="61" t="s">
        <v>2373</v>
      </c>
      <c r="D1751" s="151" t="str">
        <f t="shared" si="87"/>
        <v>holya</v>
      </c>
      <c r="H1751" s="90" t="s">
        <v>48</v>
      </c>
    </row>
    <row r="1752" spans="1:11" ht="14.1" customHeight="1">
      <c r="B1752" s="56" t="s">
        <v>346</v>
      </c>
      <c r="C1752" s="61" t="s">
        <v>2373</v>
      </c>
      <c r="D1752" s="151" t="str">
        <f t="shared" si="87"/>
        <v>holya</v>
      </c>
      <c r="H1752" s="90" t="s">
        <v>48</v>
      </c>
    </row>
    <row r="1753" spans="1:11" ht="14.1" customHeight="1">
      <c r="B1753" s="56" t="s">
        <v>1029</v>
      </c>
      <c r="C1753" s="61" t="s">
        <v>2373</v>
      </c>
      <c r="D1753" s="151" t="str">
        <f t="shared" si="87"/>
        <v>holya</v>
      </c>
      <c r="H1753" s="90" t="s">
        <v>48</v>
      </c>
    </row>
    <row r="1754" spans="1:11" ht="14.1" customHeight="1">
      <c r="B1754" s="56" t="s">
        <v>1966</v>
      </c>
      <c r="C1754" s="61" t="s">
        <v>2373</v>
      </c>
      <c r="D1754" s="90" t="str">
        <f t="shared" si="87"/>
        <v>holya</v>
      </c>
      <c r="H1754" s="90" t="s">
        <v>48</v>
      </c>
    </row>
    <row r="1755" spans="1:11" ht="14.1" customHeight="1">
      <c r="B1755" s="56" t="s">
        <v>1967</v>
      </c>
      <c r="C1755" s="61" t="s">
        <v>2373</v>
      </c>
      <c r="D1755" s="90" t="str">
        <f t="shared" si="87"/>
        <v>holya</v>
      </c>
      <c r="H1755" s="90" t="s">
        <v>48</v>
      </c>
    </row>
    <row r="1756" spans="1:11" ht="14.1" customHeight="1">
      <c r="B1756" s="56" t="s">
        <v>1493</v>
      </c>
      <c r="C1756" s="61" t="s">
        <v>2373</v>
      </c>
      <c r="D1756" s="90" t="str">
        <f t="shared" si="87"/>
        <v>holya</v>
      </c>
      <c r="H1756" s="90" t="s">
        <v>48</v>
      </c>
    </row>
    <row r="1757" spans="1:11" ht="14.1" customHeight="1">
      <c r="B1757" s="56" t="s">
        <v>1968</v>
      </c>
      <c r="C1757" s="61" t="s">
        <v>2373</v>
      </c>
      <c r="D1757" s="90" t="str">
        <f t="shared" si="87"/>
        <v>holya</v>
      </c>
      <c r="H1757" s="90" t="s">
        <v>48</v>
      </c>
    </row>
    <row r="1758" spans="1:11" ht="14.1" customHeight="1">
      <c r="B1758" s="56" t="s">
        <v>1969</v>
      </c>
      <c r="C1758" s="61" t="s">
        <v>2373</v>
      </c>
      <c r="D1758" s="90" t="str">
        <f t="shared" si="87"/>
        <v>holya</v>
      </c>
      <c r="H1758" s="90" t="s">
        <v>48</v>
      </c>
    </row>
    <row r="1759" spans="1:11" ht="14.1" customHeight="1">
      <c r="B1759" s="56" t="s">
        <v>1970</v>
      </c>
      <c r="C1759" s="61" t="s">
        <v>2373</v>
      </c>
      <c r="D1759" s="90" t="str">
        <f t="shared" si="87"/>
        <v>holya</v>
      </c>
      <c r="H1759" s="90" t="s">
        <v>48</v>
      </c>
    </row>
    <row r="1760" spans="1:11" ht="14.1" customHeight="1">
      <c r="B1760" s="56" t="s">
        <v>357</v>
      </c>
      <c r="C1760" s="61" t="s">
        <v>2373</v>
      </c>
      <c r="D1760" s="90" t="str">
        <f t="shared" si="87"/>
        <v>holya</v>
      </c>
      <c r="H1760" s="90" t="s">
        <v>48</v>
      </c>
    </row>
    <row r="1761" spans="1:11" ht="14.1" customHeight="1">
      <c r="D1761" s="90"/>
    </row>
    <row r="1762" spans="1:11" ht="14.1" customHeight="1">
      <c r="D1762" s="90"/>
    </row>
    <row r="1763" spans="1:11" ht="14.1" customHeight="1">
      <c r="D1763" s="90"/>
    </row>
    <row r="1764" spans="1:11" ht="14.1" customHeight="1">
      <c r="D1764" s="90"/>
    </row>
    <row r="1765" spans="1:11" ht="14.1" customHeight="1">
      <c r="D1765" s="90"/>
    </row>
    <row r="1766" spans="1:11" ht="14.1" customHeight="1">
      <c r="A1766" s="57" t="s">
        <v>1236</v>
      </c>
      <c r="B1766" s="56" t="s">
        <v>1044</v>
      </c>
      <c r="C1766" s="61" t="s">
        <v>2374</v>
      </c>
      <c r="D1766" s="151" t="str">
        <f t="shared" ref="D1766:D1775" si="88">C1766&amp;H1766</f>
        <v>holra</v>
      </c>
      <c r="H1766" s="90" t="s">
        <v>48</v>
      </c>
      <c r="K1766" s="135">
        <v>8135</v>
      </c>
    </row>
    <row r="1767" spans="1:11" ht="14.1" customHeight="1">
      <c r="B1767" s="56" t="s">
        <v>1037</v>
      </c>
      <c r="C1767" s="61" t="s">
        <v>2374</v>
      </c>
      <c r="D1767" s="151" t="str">
        <f t="shared" si="88"/>
        <v>holra</v>
      </c>
      <c r="H1767" s="90" t="s">
        <v>48</v>
      </c>
    </row>
    <row r="1768" spans="1:11" ht="14.1" customHeight="1">
      <c r="B1768" s="56" t="s">
        <v>1041</v>
      </c>
      <c r="C1768" s="61" t="s">
        <v>2374</v>
      </c>
      <c r="D1768" s="151" t="str">
        <f t="shared" si="88"/>
        <v>holra</v>
      </c>
      <c r="H1768" s="90" t="s">
        <v>48</v>
      </c>
    </row>
    <row r="1769" spans="1:11" ht="14.1" customHeight="1">
      <c r="B1769" s="56" t="s">
        <v>1043</v>
      </c>
      <c r="C1769" s="61" t="s">
        <v>2374</v>
      </c>
      <c r="D1769" s="151" t="str">
        <f t="shared" si="88"/>
        <v>holra</v>
      </c>
      <c r="H1769" s="90" t="s">
        <v>48</v>
      </c>
    </row>
    <row r="1770" spans="1:11" ht="14.1" customHeight="1">
      <c r="B1770" s="56" t="s">
        <v>991</v>
      </c>
      <c r="C1770" s="61" t="s">
        <v>2374</v>
      </c>
      <c r="D1770" s="151" t="str">
        <f t="shared" si="88"/>
        <v>holra</v>
      </c>
      <c r="H1770" s="90" t="s">
        <v>48</v>
      </c>
    </row>
    <row r="1771" spans="1:11" ht="14.1" customHeight="1">
      <c r="B1771" s="56" t="s">
        <v>1040</v>
      </c>
      <c r="C1771" s="61" t="s">
        <v>2374</v>
      </c>
      <c r="D1771" s="151" t="str">
        <f t="shared" si="88"/>
        <v>holra</v>
      </c>
      <c r="H1771" s="90" t="s">
        <v>48</v>
      </c>
    </row>
    <row r="1772" spans="1:11" ht="14.1" customHeight="1">
      <c r="B1772" s="56" t="s">
        <v>1039</v>
      </c>
      <c r="C1772" s="61" t="s">
        <v>2374</v>
      </c>
      <c r="D1772" s="151" t="str">
        <f t="shared" si="88"/>
        <v>holra</v>
      </c>
      <c r="H1772" s="90" t="s">
        <v>48</v>
      </c>
    </row>
    <row r="1773" spans="1:11" ht="14.1" customHeight="1">
      <c r="B1773" s="56" t="s">
        <v>1045</v>
      </c>
      <c r="C1773" s="61" t="s">
        <v>2374</v>
      </c>
      <c r="D1773" s="151" t="str">
        <f t="shared" si="88"/>
        <v>holra</v>
      </c>
      <c r="H1773" s="90" t="s">
        <v>48</v>
      </c>
    </row>
    <row r="1774" spans="1:11" ht="14.1" customHeight="1">
      <c r="B1774" s="56" t="s">
        <v>1038</v>
      </c>
      <c r="C1774" s="61" t="s">
        <v>2374</v>
      </c>
      <c r="D1774" s="151" t="str">
        <f t="shared" si="88"/>
        <v>holra</v>
      </c>
      <c r="H1774" s="90" t="s">
        <v>48</v>
      </c>
    </row>
    <row r="1775" spans="1:11" ht="14.1" customHeight="1">
      <c r="B1775" s="56" t="s">
        <v>1971</v>
      </c>
      <c r="C1775" s="61" t="s">
        <v>2374</v>
      </c>
      <c r="D1775" s="90" t="str">
        <f t="shared" si="88"/>
        <v>holr</v>
      </c>
    </row>
    <row r="1776" spans="1:11" ht="14.1" customHeight="1">
      <c r="D1776" s="90"/>
    </row>
    <row r="1777" spans="1:11" ht="14.1" customHeight="1">
      <c r="D1777" s="90"/>
    </row>
    <row r="1778" spans="1:11" ht="14.1" customHeight="1">
      <c r="D1778" s="90"/>
    </row>
    <row r="1779" spans="1:11" ht="14.1" customHeight="1">
      <c r="D1779" s="90"/>
    </row>
    <row r="1780" spans="1:11" ht="14.1" customHeight="1">
      <c r="D1780" s="90"/>
    </row>
    <row r="1781" spans="1:11" ht="14.1" customHeight="1">
      <c r="D1781" s="90"/>
      <c r="H1781" s="142" t="s">
        <v>1435</v>
      </c>
    </row>
    <row r="1782" spans="1:11" ht="14.1" customHeight="1">
      <c r="D1782" s="90"/>
    </row>
    <row r="1783" spans="1:11" ht="14.1" customHeight="1">
      <c r="D1783" s="90"/>
    </row>
    <row r="1784" spans="1:11" ht="14.1" customHeight="1">
      <c r="D1784" s="90"/>
    </row>
    <row r="1785" spans="1:11" ht="14.1" customHeight="1">
      <c r="A1785" s="57" t="s">
        <v>206</v>
      </c>
      <c r="B1785" s="56" t="s">
        <v>551</v>
      </c>
      <c r="C1785" s="61" t="s">
        <v>2375</v>
      </c>
      <c r="D1785" s="151" t="str">
        <f t="shared" ref="D1785:D1796" si="89">C1785&amp;H1785</f>
        <v>hoba</v>
      </c>
      <c r="H1785" s="90" t="s">
        <v>48</v>
      </c>
      <c r="K1785" s="135">
        <v>814</v>
      </c>
    </row>
    <row r="1786" spans="1:11" ht="14.1" customHeight="1">
      <c r="B1786" s="56" t="s">
        <v>207</v>
      </c>
      <c r="C1786" s="61" t="s">
        <v>2375</v>
      </c>
      <c r="D1786" s="151" t="str">
        <f t="shared" si="89"/>
        <v>hoba</v>
      </c>
      <c r="H1786" s="90" t="s">
        <v>48</v>
      </c>
    </row>
    <row r="1787" spans="1:11" ht="14.1" customHeight="1">
      <c r="B1787" s="56" t="s">
        <v>208</v>
      </c>
      <c r="C1787" s="61" t="s">
        <v>2375</v>
      </c>
      <c r="D1787" s="151" t="str">
        <f t="shared" si="89"/>
        <v>hoba</v>
      </c>
      <c r="H1787" s="90" t="s">
        <v>48</v>
      </c>
    </row>
    <row r="1788" spans="1:11" ht="14.1" customHeight="1">
      <c r="B1788" s="56" t="s">
        <v>313</v>
      </c>
      <c r="C1788" s="61" t="s">
        <v>2375</v>
      </c>
      <c r="D1788" s="151" t="str">
        <f t="shared" si="89"/>
        <v>hoba</v>
      </c>
      <c r="H1788" s="90" t="s">
        <v>48</v>
      </c>
    </row>
    <row r="1789" spans="1:11" ht="14.1" customHeight="1">
      <c r="B1789" s="56" t="s">
        <v>342</v>
      </c>
      <c r="C1789" s="61" t="s">
        <v>2375</v>
      </c>
      <c r="D1789" s="151" t="str">
        <f t="shared" si="89"/>
        <v>hoba</v>
      </c>
      <c r="H1789" s="90" t="s">
        <v>48</v>
      </c>
    </row>
    <row r="1790" spans="1:11" ht="14.1" customHeight="1">
      <c r="B1790" s="56" t="s">
        <v>203</v>
      </c>
      <c r="C1790" s="61" t="s">
        <v>2375</v>
      </c>
      <c r="D1790" s="151" t="str">
        <f t="shared" si="89"/>
        <v>hoba</v>
      </c>
      <c r="H1790" s="90" t="s">
        <v>48</v>
      </c>
    </row>
    <row r="1791" spans="1:11" ht="14.1" customHeight="1">
      <c r="B1791" s="56" t="s">
        <v>846</v>
      </c>
      <c r="C1791" s="61" t="s">
        <v>2375</v>
      </c>
      <c r="D1791" s="151" t="str">
        <f t="shared" si="89"/>
        <v>hoba</v>
      </c>
      <c r="H1791" s="90" t="s">
        <v>48</v>
      </c>
    </row>
    <row r="1792" spans="1:11" ht="14.1" customHeight="1">
      <c r="B1792" s="56" t="s">
        <v>168</v>
      </c>
      <c r="C1792" s="61" t="s">
        <v>2375</v>
      </c>
      <c r="D1792" s="151" t="str">
        <f t="shared" si="89"/>
        <v>hoba</v>
      </c>
      <c r="H1792" s="90" t="s">
        <v>48</v>
      </c>
    </row>
    <row r="1793" spans="1:11" ht="14.1" customHeight="1">
      <c r="B1793" s="56" t="s">
        <v>550</v>
      </c>
      <c r="C1793" s="61" t="s">
        <v>2375</v>
      </c>
      <c r="D1793" s="151" t="str">
        <f t="shared" si="89"/>
        <v>hoba</v>
      </c>
      <c r="H1793" s="90" t="s">
        <v>48</v>
      </c>
    </row>
    <row r="1794" spans="1:11" ht="14.1" customHeight="1">
      <c r="B1794" s="56" t="s">
        <v>1465</v>
      </c>
      <c r="C1794" s="61" t="s">
        <v>2375</v>
      </c>
      <c r="D1794" s="151" t="str">
        <f t="shared" si="89"/>
        <v>hoba</v>
      </c>
      <c r="H1794" s="90" t="s">
        <v>48</v>
      </c>
    </row>
    <row r="1795" spans="1:11" ht="14.1" customHeight="1">
      <c r="B1795" s="56" t="s">
        <v>990</v>
      </c>
      <c r="C1795" s="61" t="s">
        <v>2375</v>
      </c>
      <c r="D1795" s="151" t="str">
        <f t="shared" si="89"/>
        <v>hoba</v>
      </c>
      <c r="H1795" s="90" t="s">
        <v>48</v>
      </c>
    </row>
    <row r="1796" spans="1:11" ht="14.1" customHeight="1">
      <c r="B1796" s="56" t="s">
        <v>1972</v>
      </c>
      <c r="C1796" s="61" t="s">
        <v>2375</v>
      </c>
      <c r="D1796" s="90" t="str">
        <f t="shared" si="89"/>
        <v>hob</v>
      </c>
    </row>
    <row r="1797" spans="1:11" ht="14.1" customHeight="1">
      <c r="D1797" s="90"/>
    </row>
    <row r="1798" spans="1:11" ht="14.1" customHeight="1">
      <c r="D1798" s="90"/>
    </row>
    <row r="1799" spans="1:11" ht="14.1" customHeight="1">
      <c r="D1799" s="90"/>
    </row>
    <row r="1800" spans="1:11" ht="14.1" customHeight="1">
      <c r="D1800" s="90"/>
    </row>
    <row r="1801" spans="1:11" ht="14.1" customHeight="1">
      <c r="D1801" s="90"/>
    </row>
    <row r="1802" spans="1:11" ht="14.1" customHeight="1">
      <c r="D1802" s="90"/>
    </row>
    <row r="1803" spans="1:11" ht="14.1" customHeight="1">
      <c r="D1803" s="90"/>
    </row>
    <row r="1804" spans="1:11" ht="14.1" customHeight="1">
      <c r="D1804" s="90"/>
    </row>
    <row r="1805" spans="1:11" ht="14.1" customHeight="1">
      <c r="A1805" s="57" t="s">
        <v>866</v>
      </c>
      <c r="B1805" s="56" t="s">
        <v>1304</v>
      </c>
      <c r="C1805" s="61" t="s">
        <v>2499</v>
      </c>
      <c r="D1805" s="151" t="str">
        <f t="shared" ref="D1805:D1821" si="90">C1805&amp;H1805</f>
        <v>hocla</v>
      </c>
      <c r="H1805" s="142" t="s">
        <v>48</v>
      </c>
      <c r="K1805" s="135">
        <v>8151</v>
      </c>
    </row>
    <row r="1806" spans="1:11" ht="14.1" customHeight="1">
      <c r="B1806" s="56" t="s">
        <v>851</v>
      </c>
      <c r="C1806" s="61" t="s">
        <v>2499</v>
      </c>
      <c r="D1806" s="151" t="str">
        <f t="shared" si="90"/>
        <v>hocla</v>
      </c>
      <c r="H1806" s="90" t="s">
        <v>48</v>
      </c>
    </row>
    <row r="1807" spans="1:11" ht="14.1" customHeight="1">
      <c r="B1807" s="56" t="s">
        <v>867</v>
      </c>
      <c r="C1807" s="61" t="s">
        <v>2499</v>
      </c>
      <c r="D1807" s="151" t="str">
        <f t="shared" si="90"/>
        <v>hocla</v>
      </c>
      <c r="H1807" s="90" t="s">
        <v>48</v>
      </c>
    </row>
    <row r="1808" spans="1:11" ht="14.1" customHeight="1">
      <c r="B1808" s="56" t="s">
        <v>1345</v>
      </c>
      <c r="C1808" s="61" t="s">
        <v>2499</v>
      </c>
      <c r="D1808" s="151" t="str">
        <f t="shared" si="90"/>
        <v>hocla</v>
      </c>
      <c r="H1808" s="142" t="s">
        <v>48</v>
      </c>
    </row>
    <row r="1809" spans="2:8" ht="14.1" customHeight="1">
      <c r="B1809" s="56" t="s">
        <v>1340</v>
      </c>
      <c r="C1809" s="61" t="s">
        <v>2499</v>
      </c>
      <c r="D1809" s="151" t="str">
        <f t="shared" si="90"/>
        <v>hocla</v>
      </c>
      <c r="H1809" s="142" t="s">
        <v>48</v>
      </c>
    </row>
    <row r="1810" spans="2:8" ht="14.1" customHeight="1">
      <c r="B1810" s="56" t="s">
        <v>170</v>
      </c>
      <c r="C1810" s="61" t="s">
        <v>2499</v>
      </c>
      <c r="D1810" s="151" t="str">
        <f t="shared" si="90"/>
        <v>hocla</v>
      </c>
      <c r="H1810" s="90" t="s">
        <v>48</v>
      </c>
    </row>
    <row r="1811" spans="2:8" ht="14.1" customHeight="1">
      <c r="B1811" s="56" t="s">
        <v>1247</v>
      </c>
      <c r="C1811" s="61" t="s">
        <v>2499</v>
      </c>
      <c r="D1811" s="151" t="str">
        <f t="shared" si="90"/>
        <v>hocla</v>
      </c>
      <c r="H1811" s="142" t="s">
        <v>48</v>
      </c>
    </row>
    <row r="1812" spans="2:8" ht="14.1" customHeight="1">
      <c r="B1812" s="56" t="s">
        <v>354</v>
      </c>
      <c r="C1812" s="61" t="s">
        <v>2499</v>
      </c>
      <c r="D1812" s="151" t="str">
        <f t="shared" si="90"/>
        <v>hocla</v>
      </c>
      <c r="H1812" s="90" t="s">
        <v>48</v>
      </c>
    </row>
    <row r="1813" spans="2:8" ht="14.1" customHeight="1">
      <c r="B1813" s="56" t="s">
        <v>34</v>
      </c>
      <c r="C1813" s="61" t="s">
        <v>2499</v>
      </c>
      <c r="D1813" s="151" t="str">
        <f t="shared" si="90"/>
        <v>hocla</v>
      </c>
      <c r="H1813" s="90" t="s">
        <v>48</v>
      </c>
    </row>
    <row r="1814" spans="2:8" ht="14.1" customHeight="1">
      <c r="B1814" s="56" t="s">
        <v>909</v>
      </c>
      <c r="C1814" s="61" t="s">
        <v>2499</v>
      </c>
      <c r="D1814" s="151" t="str">
        <f t="shared" si="90"/>
        <v>hocla</v>
      </c>
      <c r="H1814" s="90" t="s">
        <v>48</v>
      </c>
    </row>
    <row r="1815" spans="2:8" ht="14.1" customHeight="1">
      <c r="B1815" s="56" t="s">
        <v>923</v>
      </c>
      <c r="C1815" s="61" t="s">
        <v>2499</v>
      </c>
      <c r="D1815" s="151" t="str">
        <f t="shared" si="90"/>
        <v>hocla</v>
      </c>
      <c r="H1815" s="90" t="s">
        <v>48</v>
      </c>
    </row>
    <row r="1816" spans="2:8" ht="14.1" customHeight="1">
      <c r="B1816" s="56" t="s">
        <v>355</v>
      </c>
      <c r="C1816" s="61" t="s">
        <v>2499</v>
      </c>
      <c r="D1816" s="151" t="str">
        <f t="shared" si="90"/>
        <v>hocll</v>
      </c>
      <c r="H1816" s="90" t="s">
        <v>1410</v>
      </c>
    </row>
    <row r="1817" spans="2:8" ht="14.1" customHeight="1">
      <c r="B1817" s="56" t="s">
        <v>1178</v>
      </c>
      <c r="C1817" s="61" t="s">
        <v>2499</v>
      </c>
      <c r="D1817" s="151" t="str">
        <f t="shared" si="90"/>
        <v>hocla</v>
      </c>
      <c r="H1817" s="142" t="s">
        <v>48</v>
      </c>
    </row>
    <row r="1818" spans="2:8" ht="14.1" customHeight="1">
      <c r="B1818" s="56" t="s">
        <v>169</v>
      </c>
      <c r="C1818" s="61" t="s">
        <v>2499</v>
      </c>
      <c r="D1818" s="151" t="str">
        <f t="shared" si="90"/>
        <v>hocla</v>
      </c>
      <c r="H1818" s="90" t="s">
        <v>48</v>
      </c>
    </row>
    <row r="1819" spans="2:8" ht="14.1" customHeight="1">
      <c r="B1819" s="56" t="s">
        <v>1494</v>
      </c>
      <c r="C1819" s="61" t="s">
        <v>2499</v>
      </c>
      <c r="D1819" s="151" t="str">
        <f t="shared" si="90"/>
        <v>hoclo</v>
      </c>
      <c r="H1819" s="142" t="s">
        <v>1411</v>
      </c>
    </row>
    <row r="1820" spans="2:8" ht="14.1" customHeight="1">
      <c r="B1820" s="56" t="s">
        <v>928</v>
      </c>
      <c r="C1820" s="61" t="s">
        <v>2499</v>
      </c>
      <c r="D1820" s="151" t="str">
        <f t="shared" si="90"/>
        <v>hocla</v>
      </c>
      <c r="H1820" s="142" t="s">
        <v>48</v>
      </c>
    </row>
    <row r="1821" spans="2:8" ht="14.1" customHeight="1">
      <c r="B1821" s="56" t="s">
        <v>913</v>
      </c>
      <c r="C1821" s="61" t="s">
        <v>2499</v>
      </c>
      <c r="D1821" s="151" t="str">
        <f t="shared" si="90"/>
        <v>hocla</v>
      </c>
      <c r="H1821" s="90" t="s">
        <v>48</v>
      </c>
    </row>
    <row r="1822" spans="2:8" ht="14.1" customHeight="1">
      <c r="D1822" s="151"/>
      <c r="H1822" s="90"/>
    </row>
    <row r="1823" spans="2:8" ht="14.1" customHeight="1">
      <c r="D1823" s="151"/>
      <c r="H1823" s="90"/>
    </row>
    <row r="1824" spans="2:8" ht="14.1" customHeight="1">
      <c r="D1824" s="151"/>
      <c r="H1824" s="90"/>
    </row>
    <row r="1825" spans="1:11" ht="14.1" customHeight="1">
      <c r="D1825" s="151"/>
      <c r="H1825" s="90"/>
    </row>
    <row r="1826" spans="1:11" ht="14.1" customHeight="1">
      <c r="D1826" s="90"/>
    </row>
    <row r="1827" spans="1:11" ht="14.1" customHeight="1">
      <c r="D1827" s="90"/>
    </row>
    <row r="1828" spans="1:11" ht="14.1" customHeight="1">
      <c r="D1828" s="90"/>
    </row>
    <row r="1829" spans="1:11" ht="14.1" customHeight="1">
      <c r="D1829" s="90"/>
    </row>
    <row r="1830" spans="1:11" ht="14.1" customHeight="1">
      <c r="A1830" s="57" t="s">
        <v>1136</v>
      </c>
      <c r="B1830" s="56" t="s">
        <v>1138</v>
      </c>
      <c r="C1830" s="61" t="s">
        <v>2376</v>
      </c>
      <c r="D1830" s="151" t="str">
        <f t="shared" ref="D1830:D1844" si="91">C1830&amp;H1830</f>
        <v>hocda</v>
      </c>
      <c r="H1830" s="90" t="s">
        <v>48</v>
      </c>
      <c r="K1830" s="135">
        <v>8152</v>
      </c>
    </row>
    <row r="1831" spans="1:11" ht="14.1" customHeight="1">
      <c r="B1831" s="56" t="s">
        <v>1139</v>
      </c>
      <c r="C1831" s="61" t="s">
        <v>2376</v>
      </c>
      <c r="D1831" s="151" t="str">
        <f t="shared" si="91"/>
        <v>hocda</v>
      </c>
      <c r="H1831" s="90" t="s">
        <v>48</v>
      </c>
    </row>
    <row r="1832" spans="1:11" ht="14.1" customHeight="1">
      <c r="B1832" s="56" t="s">
        <v>1140</v>
      </c>
      <c r="C1832" s="61" t="s">
        <v>2376</v>
      </c>
      <c r="D1832" s="151" t="str">
        <f t="shared" si="91"/>
        <v>hocda</v>
      </c>
      <c r="H1832" s="90" t="s">
        <v>48</v>
      </c>
    </row>
    <row r="1833" spans="1:11" ht="14.1" customHeight="1">
      <c r="B1833" s="56" t="s">
        <v>985</v>
      </c>
      <c r="C1833" s="61" t="s">
        <v>2376</v>
      </c>
      <c r="D1833" s="151" t="str">
        <f t="shared" si="91"/>
        <v>hocda</v>
      </c>
      <c r="H1833" s="90" t="s">
        <v>48</v>
      </c>
    </row>
    <row r="1834" spans="1:11" ht="14.1" customHeight="1">
      <c r="B1834" s="56" t="s">
        <v>718</v>
      </c>
      <c r="C1834" s="61" t="s">
        <v>2376</v>
      </c>
      <c r="D1834" s="151" t="str">
        <f t="shared" si="91"/>
        <v>hocda</v>
      </c>
      <c r="H1834" s="90" t="s">
        <v>48</v>
      </c>
    </row>
    <row r="1835" spans="1:11" ht="14.1" customHeight="1">
      <c r="B1835" s="56" t="s">
        <v>344</v>
      </c>
      <c r="C1835" s="61" t="s">
        <v>2376</v>
      </c>
      <c r="D1835" s="151" t="str">
        <f t="shared" si="91"/>
        <v>hocda</v>
      </c>
      <c r="H1835" s="90" t="s">
        <v>48</v>
      </c>
    </row>
    <row r="1836" spans="1:11" ht="14.1" customHeight="1">
      <c r="B1836" s="56" t="s">
        <v>720</v>
      </c>
      <c r="C1836" s="61" t="s">
        <v>2376</v>
      </c>
      <c r="D1836" s="151" t="str">
        <f t="shared" si="91"/>
        <v>hocda</v>
      </c>
      <c r="H1836" s="90" t="s">
        <v>48</v>
      </c>
    </row>
    <row r="1837" spans="1:11" ht="14.1" customHeight="1">
      <c r="B1837" s="56" t="s">
        <v>1150</v>
      </c>
      <c r="C1837" s="61" t="s">
        <v>2376</v>
      </c>
      <c r="D1837" s="151" t="str">
        <f t="shared" si="91"/>
        <v>hocda</v>
      </c>
      <c r="H1837" s="90" t="s">
        <v>48</v>
      </c>
    </row>
    <row r="1838" spans="1:11" ht="14.1" customHeight="1">
      <c r="B1838" s="56" t="s">
        <v>1149</v>
      </c>
      <c r="C1838" s="61" t="s">
        <v>2376</v>
      </c>
      <c r="D1838" s="151" t="str">
        <f t="shared" si="91"/>
        <v>hocda</v>
      </c>
      <c r="H1838" s="90" t="s">
        <v>48</v>
      </c>
    </row>
    <row r="1839" spans="1:11" ht="14.1" customHeight="1">
      <c r="B1839" s="56" t="s">
        <v>719</v>
      </c>
      <c r="C1839" s="61" t="s">
        <v>2376</v>
      </c>
      <c r="D1839" s="151" t="str">
        <f t="shared" si="91"/>
        <v>hocda</v>
      </c>
      <c r="H1839" s="90" t="s">
        <v>48</v>
      </c>
    </row>
    <row r="1840" spans="1:11" ht="14.1" customHeight="1">
      <c r="B1840" s="56" t="s">
        <v>1141</v>
      </c>
      <c r="C1840" s="61" t="s">
        <v>2376</v>
      </c>
      <c r="D1840" s="151" t="str">
        <f t="shared" si="91"/>
        <v>hocda</v>
      </c>
      <c r="H1840" s="90" t="s">
        <v>48</v>
      </c>
    </row>
    <row r="1841" spans="1:11" ht="14.1" customHeight="1">
      <c r="B1841" s="56" t="s">
        <v>1142</v>
      </c>
      <c r="C1841" s="61" t="s">
        <v>2376</v>
      </c>
      <c r="D1841" s="151" t="str">
        <f t="shared" si="91"/>
        <v>hocda</v>
      </c>
      <c r="H1841" s="90" t="s">
        <v>48</v>
      </c>
    </row>
    <row r="1842" spans="1:11" ht="14.1" customHeight="1">
      <c r="B1842" s="56" t="s">
        <v>321</v>
      </c>
      <c r="C1842" s="61" t="s">
        <v>2376</v>
      </c>
      <c r="D1842" s="151" t="str">
        <f t="shared" si="91"/>
        <v>hocda</v>
      </c>
      <c r="H1842" s="90" t="s">
        <v>48</v>
      </c>
    </row>
    <row r="1843" spans="1:11" ht="14.1" customHeight="1">
      <c r="B1843" s="56" t="s">
        <v>1137</v>
      </c>
      <c r="C1843" s="61" t="s">
        <v>2376</v>
      </c>
      <c r="D1843" s="151" t="str">
        <f t="shared" si="91"/>
        <v>hocda</v>
      </c>
      <c r="H1843" s="90" t="s">
        <v>48</v>
      </c>
    </row>
    <row r="1844" spans="1:11" ht="14.1" customHeight="1">
      <c r="B1844" s="56" t="s">
        <v>816</v>
      </c>
      <c r="C1844" s="61" t="s">
        <v>2376</v>
      </c>
      <c r="D1844" s="151" t="str">
        <f t="shared" si="91"/>
        <v>hocda</v>
      </c>
      <c r="H1844" s="90" t="s">
        <v>48</v>
      </c>
    </row>
    <row r="1845" spans="1:11" ht="14.1" customHeight="1">
      <c r="D1845" s="90"/>
    </row>
    <row r="1846" spans="1:11" ht="14.1" customHeight="1">
      <c r="D1846" s="90"/>
    </row>
    <row r="1847" spans="1:11" ht="14.1" customHeight="1">
      <c r="D1847" s="90"/>
    </row>
    <row r="1848" spans="1:11" ht="14.1" customHeight="1">
      <c r="D1848" s="90"/>
    </row>
    <row r="1849" spans="1:11" ht="14.1" customHeight="1">
      <c r="D1849" s="90"/>
    </row>
    <row r="1850" spans="1:11" ht="14.1" customHeight="1">
      <c r="D1850" s="90"/>
      <c r="H1850" s="142" t="s">
        <v>1435</v>
      </c>
    </row>
    <row r="1851" spans="1:11" ht="14.1" customHeight="1">
      <c r="D1851" s="90"/>
      <c r="H1851" s="142" t="s">
        <v>1435</v>
      </c>
    </row>
    <row r="1852" spans="1:11" ht="14.1" customHeight="1">
      <c r="D1852" s="90"/>
      <c r="H1852" s="142" t="s">
        <v>1435</v>
      </c>
    </row>
    <row r="1853" spans="1:11" ht="14.1" customHeight="1">
      <c r="A1853" s="57" t="s">
        <v>1108</v>
      </c>
      <c r="B1853" s="56" t="s">
        <v>1099</v>
      </c>
      <c r="C1853" s="61" t="s">
        <v>2377</v>
      </c>
      <c r="D1853" s="151" t="str">
        <f t="shared" ref="D1853:D1860" si="92">C1853&amp;H1853</f>
        <v>hocea</v>
      </c>
      <c r="H1853" s="90" t="s">
        <v>48</v>
      </c>
      <c r="K1853" s="135">
        <v>8153</v>
      </c>
    </row>
    <row r="1854" spans="1:11" ht="14.1" customHeight="1">
      <c r="B1854" s="56" t="s">
        <v>1110</v>
      </c>
      <c r="C1854" s="61" t="s">
        <v>2377</v>
      </c>
      <c r="D1854" s="151" t="str">
        <f t="shared" si="92"/>
        <v>hocea</v>
      </c>
      <c r="H1854" s="90" t="s">
        <v>48</v>
      </c>
    </row>
    <row r="1855" spans="1:11" ht="14.1" customHeight="1">
      <c r="B1855" s="56" t="s">
        <v>1111</v>
      </c>
      <c r="C1855" s="61" t="s">
        <v>2377</v>
      </c>
      <c r="D1855" s="151" t="str">
        <f t="shared" si="92"/>
        <v>hocea</v>
      </c>
      <c r="H1855" s="90" t="s">
        <v>48</v>
      </c>
    </row>
    <row r="1856" spans="1:11" ht="14.1" customHeight="1">
      <c r="B1856" s="56" t="s">
        <v>1112</v>
      </c>
      <c r="C1856" s="61" t="s">
        <v>2377</v>
      </c>
      <c r="D1856" s="151" t="str">
        <f t="shared" si="92"/>
        <v>hocea</v>
      </c>
      <c r="H1856" s="90" t="s">
        <v>48</v>
      </c>
    </row>
    <row r="1857" spans="1:11" ht="14.1" customHeight="1">
      <c r="B1857" s="56" t="s">
        <v>1113</v>
      </c>
      <c r="C1857" s="61" t="s">
        <v>2377</v>
      </c>
      <c r="D1857" s="151" t="str">
        <f t="shared" si="92"/>
        <v>hocea</v>
      </c>
      <c r="H1857" s="90" t="s">
        <v>48</v>
      </c>
    </row>
    <row r="1858" spans="1:11" ht="14.1" customHeight="1">
      <c r="B1858" s="56" t="s">
        <v>732</v>
      </c>
      <c r="C1858" s="61" t="s">
        <v>2377</v>
      </c>
      <c r="D1858" s="151" t="str">
        <f t="shared" si="92"/>
        <v>hocea</v>
      </c>
      <c r="H1858" s="90" t="s">
        <v>48</v>
      </c>
    </row>
    <row r="1859" spans="1:11" ht="14.1" customHeight="1">
      <c r="B1859" s="56" t="s">
        <v>1114</v>
      </c>
      <c r="C1859" s="61" t="s">
        <v>2377</v>
      </c>
      <c r="D1859" s="151" t="str">
        <f t="shared" si="92"/>
        <v>hocea</v>
      </c>
      <c r="H1859" s="90" t="s">
        <v>48</v>
      </c>
    </row>
    <row r="1860" spans="1:11" ht="14.1" customHeight="1">
      <c r="B1860" s="56" t="s">
        <v>1109</v>
      </c>
      <c r="C1860" s="61" t="s">
        <v>2377</v>
      </c>
      <c r="D1860" s="151" t="str">
        <f t="shared" si="92"/>
        <v>hocea</v>
      </c>
      <c r="H1860" s="90" t="s">
        <v>48</v>
      </c>
    </row>
    <row r="1861" spans="1:11" ht="14.1" customHeight="1">
      <c r="D1861" s="151"/>
      <c r="H1861" s="90"/>
    </row>
    <row r="1862" spans="1:11" ht="14.1" customHeight="1">
      <c r="D1862" s="151"/>
      <c r="H1862" s="90"/>
    </row>
    <row r="1863" spans="1:11" ht="14.1" customHeight="1">
      <c r="D1863" s="151"/>
      <c r="H1863" s="90"/>
    </row>
    <row r="1864" spans="1:11" ht="14.1" customHeight="1">
      <c r="D1864" s="151"/>
      <c r="H1864" s="90"/>
    </row>
    <row r="1865" spans="1:11" ht="14.1" customHeight="1">
      <c r="D1865" s="151"/>
      <c r="H1865" s="90"/>
    </row>
    <row r="1866" spans="1:11" ht="14.1" customHeight="1">
      <c r="D1866" s="151"/>
      <c r="H1866" s="90"/>
    </row>
    <row r="1867" spans="1:11" ht="14.1" customHeight="1">
      <c r="D1867" s="151"/>
      <c r="H1867" s="90"/>
    </row>
    <row r="1868" spans="1:11" ht="14.1" customHeight="1">
      <c r="D1868" s="90"/>
      <c r="H1868" s="142" t="s">
        <v>1435</v>
      </c>
    </row>
    <row r="1869" spans="1:11" ht="14.1" customHeight="1">
      <c r="D1869" s="90"/>
      <c r="H1869" s="142" t="s">
        <v>1435</v>
      </c>
    </row>
    <row r="1870" spans="1:11" ht="14.1" customHeight="1">
      <c r="A1870" s="57" t="s">
        <v>1116</v>
      </c>
      <c r="B1870" s="56" t="s">
        <v>572</v>
      </c>
      <c r="C1870" s="61" t="s">
        <v>2378</v>
      </c>
      <c r="D1870" s="151" t="str">
        <f t="shared" ref="D1870:D1880" si="93">C1870&amp;H1870</f>
        <v>hocma</v>
      </c>
      <c r="H1870" s="90" t="s">
        <v>48</v>
      </c>
      <c r="K1870" s="135">
        <v>8154</v>
      </c>
    </row>
    <row r="1871" spans="1:11" ht="14.1" customHeight="1">
      <c r="B1871" s="56" t="s">
        <v>573</v>
      </c>
      <c r="C1871" s="61" t="s">
        <v>2378</v>
      </c>
      <c r="D1871" s="151" t="str">
        <f t="shared" si="93"/>
        <v>hocma</v>
      </c>
      <c r="H1871" s="90" t="s">
        <v>48</v>
      </c>
    </row>
    <row r="1872" spans="1:11" ht="14.1" customHeight="1">
      <c r="B1872" s="56" t="s">
        <v>1118</v>
      </c>
      <c r="C1872" s="61" t="s">
        <v>2378</v>
      </c>
      <c r="D1872" s="151" t="str">
        <f t="shared" si="93"/>
        <v>hocma</v>
      </c>
      <c r="H1872" s="90" t="s">
        <v>48</v>
      </c>
    </row>
    <row r="1873" spans="2:8" ht="14.1" customHeight="1">
      <c r="B1873" s="56" t="s">
        <v>1119</v>
      </c>
      <c r="C1873" s="61" t="s">
        <v>2378</v>
      </c>
      <c r="D1873" s="151" t="str">
        <f t="shared" si="93"/>
        <v>hocma</v>
      </c>
      <c r="H1873" s="90" t="s">
        <v>48</v>
      </c>
    </row>
    <row r="1874" spans="2:8" ht="14.1" customHeight="1">
      <c r="B1874" s="56" t="s">
        <v>1120</v>
      </c>
      <c r="C1874" s="61" t="s">
        <v>2378</v>
      </c>
      <c r="D1874" s="151" t="str">
        <f t="shared" si="93"/>
        <v>hocma</v>
      </c>
      <c r="H1874" s="90" t="s">
        <v>48</v>
      </c>
    </row>
    <row r="1875" spans="2:8" ht="14.1" customHeight="1">
      <c r="B1875" s="56" t="s">
        <v>1121</v>
      </c>
      <c r="C1875" s="61" t="s">
        <v>2378</v>
      </c>
      <c r="D1875" s="151" t="str">
        <f t="shared" si="93"/>
        <v>hocma</v>
      </c>
      <c r="H1875" s="90" t="s">
        <v>48</v>
      </c>
    </row>
    <row r="1876" spans="2:8" ht="14.1" customHeight="1">
      <c r="B1876" s="56" t="s">
        <v>1122</v>
      </c>
      <c r="C1876" s="61" t="s">
        <v>2378</v>
      </c>
      <c r="D1876" s="151" t="str">
        <f t="shared" si="93"/>
        <v>hocma</v>
      </c>
      <c r="H1876" s="90" t="s">
        <v>48</v>
      </c>
    </row>
    <row r="1877" spans="2:8" ht="14.1" customHeight="1">
      <c r="B1877" s="56" t="s">
        <v>1368</v>
      </c>
      <c r="C1877" s="61" t="s">
        <v>2378</v>
      </c>
      <c r="D1877" s="151" t="str">
        <f t="shared" si="93"/>
        <v>hocma</v>
      </c>
      <c r="H1877" s="90" t="s">
        <v>48</v>
      </c>
    </row>
    <row r="1878" spans="2:8" ht="14.1" customHeight="1">
      <c r="B1878" s="56" t="s">
        <v>1381</v>
      </c>
      <c r="C1878" s="61" t="s">
        <v>2378</v>
      </c>
      <c r="D1878" s="151" t="str">
        <f t="shared" si="93"/>
        <v>hocma</v>
      </c>
      <c r="H1878" s="90" t="s">
        <v>48</v>
      </c>
    </row>
    <row r="1879" spans="2:8" ht="14.1" customHeight="1">
      <c r="B1879" s="56" t="s">
        <v>1117</v>
      </c>
      <c r="C1879" s="61" t="s">
        <v>2378</v>
      </c>
      <c r="D1879" s="151" t="str">
        <f t="shared" si="93"/>
        <v>hocma</v>
      </c>
      <c r="H1879" s="90" t="s">
        <v>48</v>
      </c>
    </row>
    <row r="1880" spans="2:8" ht="14.1" customHeight="1">
      <c r="B1880" s="56" t="s">
        <v>1973</v>
      </c>
      <c r="C1880" s="61" t="s">
        <v>2378</v>
      </c>
      <c r="D1880" s="151" t="str">
        <f t="shared" si="93"/>
        <v>hocm</v>
      </c>
      <c r="H1880" s="90"/>
    </row>
    <row r="1881" spans="2:8" ht="14.1" customHeight="1">
      <c r="D1881" s="151"/>
      <c r="H1881" s="90"/>
    </row>
    <row r="1882" spans="2:8" ht="14.1" customHeight="1">
      <c r="D1882" s="151"/>
      <c r="H1882" s="90"/>
    </row>
    <row r="1883" spans="2:8" ht="14.1" customHeight="1">
      <c r="D1883" s="151"/>
      <c r="H1883" s="90"/>
    </row>
    <row r="1884" spans="2:8" ht="14.1" customHeight="1">
      <c r="D1884" s="151"/>
      <c r="H1884" s="90"/>
    </row>
    <row r="1885" spans="2:8" ht="14.1" customHeight="1">
      <c r="D1885" s="90"/>
      <c r="H1885" s="142" t="s">
        <v>1435</v>
      </c>
    </row>
    <row r="1886" spans="2:8" ht="14.1" customHeight="1">
      <c r="D1886" s="151"/>
      <c r="H1886" s="90"/>
    </row>
    <row r="1887" spans="2:8" ht="14.1" customHeight="1">
      <c r="D1887" s="90"/>
    </row>
    <row r="1888" spans="2:8" ht="14.1" customHeight="1">
      <c r="D1888" s="90"/>
    </row>
    <row r="1889" spans="1:11" ht="14.1" customHeight="1">
      <c r="A1889" s="57" t="s">
        <v>864</v>
      </c>
      <c r="B1889" s="56" t="s">
        <v>537</v>
      </c>
      <c r="C1889" s="61" t="s">
        <v>2379</v>
      </c>
      <c r="D1889" s="151" t="str">
        <f t="shared" ref="D1889:D1907" si="94">C1889&amp;H1889</f>
        <v>hodra</v>
      </c>
      <c r="H1889" s="90" t="s">
        <v>48</v>
      </c>
      <c r="K1889" s="135">
        <v>8161</v>
      </c>
    </row>
    <row r="1890" spans="1:11" ht="14.1" customHeight="1">
      <c r="B1890" s="56" t="s">
        <v>512</v>
      </c>
      <c r="C1890" s="61" t="s">
        <v>2379</v>
      </c>
      <c r="D1890" s="151" t="str">
        <f t="shared" si="94"/>
        <v>hodra</v>
      </c>
      <c r="H1890" s="90" t="s">
        <v>48</v>
      </c>
    </row>
    <row r="1891" spans="1:11" ht="14.1" customHeight="1">
      <c r="B1891" s="56" t="s">
        <v>288</v>
      </c>
      <c r="C1891" s="61" t="s">
        <v>2379</v>
      </c>
      <c r="D1891" s="151" t="str">
        <f t="shared" si="94"/>
        <v>hodra</v>
      </c>
      <c r="H1891" s="90" t="s">
        <v>48</v>
      </c>
    </row>
    <row r="1892" spans="1:11" ht="14.1" customHeight="1">
      <c r="B1892" s="56" t="s">
        <v>510</v>
      </c>
      <c r="C1892" s="61" t="s">
        <v>2379</v>
      </c>
      <c r="D1892" s="151" t="str">
        <f t="shared" si="94"/>
        <v>hodra</v>
      </c>
      <c r="H1892" s="90" t="s">
        <v>48</v>
      </c>
    </row>
    <row r="1893" spans="1:11" ht="14.1" customHeight="1">
      <c r="B1893" s="56" t="s">
        <v>575</v>
      </c>
      <c r="C1893" s="61" t="s">
        <v>2379</v>
      </c>
      <c r="D1893" s="151" t="str">
        <f t="shared" si="94"/>
        <v>hodra</v>
      </c>
      <c r="H1893" s="90" t="s">
        <v>48</v>
      </c>
    </row>
    <row r="1894" spans="1:11" ht="14.1" customHeight="1">
      <c r="B1894" s="56" t="s">
        <v>423</v>
      </c>
      <c r="C1894" s="61" t="s">
        <v>2379</v>
      </c>
      <c r="D1894" s="151" t="str">
        <f t="shared" si="94"/>
        <v>hodra</v>
      </c>
      <c r="H1894" s="90" t="s">
        <v>48</v>
      </c>
    </row>
    <row r="1895" spans="1:11" ht="14.1" customHeight="1">
      <c r="B1895" s="56" t="s">
        <v>1046</v>
      </c>
      <c r="C1895" s="61" t="s">
        <v>2379</v>
      </c>
      <c r="D1895" s="151" t="str">
        <f t="shared" si="94"/>
        <v>hodra</v>
      </c>
      <c r="H1895" s="90" t="s">
        <v>48</v>
      </c>
    </row>
    <row r="1896" spans="1:11" ht="14.1" customHeight="1">
      <c r="B1896" s="56" t="s">
        <v>511</v>
      </c>
      <c r="C1896" s="61" t="s">
        <v>2379</v>
      </c>
      <c r="D1896" s="151" t="str">
        <f t="shared" si="94"/>
        <v>hodra</v>
      </c>
      <c r="H1896" s="90" t="s">
        <v>48</v>
      </c>
    </row>
    <row r="1897" spans="1:11" ht="14.1" customHeight="1">
      <c r="B1897" s="56" t="s">
        <v>803</v>
      </c>
      <c r="C1897" s="61" t="s">
        <v>2379</v>
      </c>
      <c r="D1897" s="151" t="str">
        <f t="shared" si="94"/>
        <v>hodra</v>
      </c>
      <c r="H1897" s="90" t="s">
        <v>48</v>
      </c>
    </row>
    <row r="1898" spans="1:11" ht="14.1" customHeight="1">
      <c r="B1898" s="56" t="s">
        <v>799</v>
      </c>
      <c r="C1898" s="61" t="s">
        <v>2379</v>
      </c>
      <c r="D1898" s="151" t="str">
        <f t="shared" si="94"/>
        <v>hodra</v>
      </c>
      <c r="H1898" s="90" t="s">
        <v>48</v>
      </c>
    </row>
    <row r="1899" spans="1:11" ht="14.1" customHeight="1">
      <c r="B1899" s="56" t="s">
        <v>341</v>
      </c>
      <c r="C1899" s="61" t="s">
        <v>2379</v>
      </c>
      <c r="D1899" s="151" t="str">
        <f t="shared" si="94"/>
        <v>hodra</v>
      </c>
      <c r="H1899" s="90" t="s">
        <v>48</v>
      </c>
    </row>
    <row r="1900" spans="1:11" ht="14.1" customHeight="1">
      <c r="B1900" s="56" t="s">
        <v>1237</v>
      </c>
      <c r="C1900" s="61" t="s">
        <v>2379</v>
      </c>
      <c r="D1900" s="151" t="str">
        <f t="shared" si="94"/>
        <v>hodra</v>
      </c>
      <c r="H1900" s="90" t="s">
        <v>48</v>
      </c>
    </row>
    <row r="1901" spans="1:11" ht="14.1" customHeight="1">
      <c r="B1901" s="56" t="s">
        <v>1289</v>
      </c>
      <c r="C1901" s="61" t="s">
        <v>2379</v>
      </c>
      <c r="D1901" s="151" t="str">
        <f t="shared" si="94"/>
        <v>hodra</v>
      </c>
      <c r="H1901" s="90" t="s">
        <v>48</v>
      </c>
    </row>
    <row r="1902" spans="1:11" ht="14.1" customHeight="1">
      <c r="B1902" s="56" t="s">
        <v>1342</v>
      </c>
      <c r="C1902" s="61" t="s">
        <v>2379</v>
      </c>
      <c r="D1902" s="151" t="str">
        <f t="shared" si="94"/>
        <v>hodra</v>
      </c>
      <c r="H1902" s="90" t="s">
        <v>48</v>
      </c>
    </row>
    <row r="1903" spans="1:11" ht="14.1" customHeight="1">
      <c r="B1903" s="56" t="s">
        <v>272</v>
      </c>
      <c r="C1903" s="61" t="s">
        <v>2379</v>
      </c>
      <c r="D1903" s="151" t="str">
        <f t="shared" si="94"/>
        <v>hodra</v>
      </c>
      <c r="H1903" s="90" t="s">
        <v>48</v>
      </c>
    </row>
    <row r="1904" spans="1:11" ht="14.1" customHeight="1">
      <c r="B1904" s="56" t="s">
        <v>1897</v>
      </c>
      <c r="C1904" s="61" t="s">
        <v>2379</v>
      </c>
      <c r="D1904" s="151" t="str">
        <f t="shared" si="94"/>
        <v>hodra</v>
      </c>
      <c r="H1904" s="90" t="s">
        <v>48</v>
      </c>
    </row>
    <row r="1905" spans="1:11" ht="14.1" customHeight="1">
      <c r="B1905" s="56" t="s">
        <v>1070</v>
      </c>
      <c r="C1905" s="61" t="s">
        <v>2379</v>
      </c>
      <c r="D1905" s="151" t="str">
        <f t="shared" si="94"/>
        <v>hodra</v>
      </c>
      <c r="H1905" s="90" t="s">
        <v>48</v>
      </c>
    </row>
    <row r="1906" spans="1:11" ht="14.1" customHeight="1">
      <c r="B1906" s="56" t="s">
        <v>1075</v>
      </c>
      <c r="C1906" s="61" t="s">
        <v>2379</v>
      </c>
      <c r="D1906" s="151" t="str">
        <f t="shared" si="94"/>
        <v>hodra</v>
      </c>
      <c r="H1906" s="90" t="s">
        <v>48</v>
      </c>
    </row>
    <row r="1907" spans="1:11" ht="14.1" customHeight="1">
      <c r="B1907" s="56" t="s">
        <v>1896</v>
      </c>
      <c r="C1907" s="61" t="s">
        <v>2379</v>
      </c>
      <c r="D1907" s="151" t="str">
        <f t="shared" si="94"/>
        <v>hodra</v>
      </c>
      <c r="H1907" s="90" t="s">
        <v>48</v>
      </c>
    </row>
    <row r="1908" spans="1:11" ht="14.1" customHeight="1">
      <c r="D1908" s="151"/>
      <c r="H1908" s="90"/>
    </row>
    <row r="1909" spans="1:11" ht="14.1" customHeight="1">
      <c r="D1909" s="151"/>
      <c r="H1909" s="90"/>
    </row>
    <row r="1910" spans="1:11" ht="14.1" customHeight="1">
      <c r="D1910" s="151"/>
      <c r="H1910" s="90"/>
    </row>
    <row r="1911" spans="1:11" ht="14.1" customHeight="1">
      <c r="D1911" s="90"/>
    </row>
    <row r="1912" spans="1:11" ht="14.1" customHeight="1">
      <c r="D1912" s="90"/>
    </row>
    <row r="1913" spans="1:11" ht="14.1" customHeight="1">
      <c r="D1913" s="90"/>
    </row>
    <row r="1914" spans="1:11" ht="14.1" customHeight="1">
      <c r="D1914" s="90"/>
    </row>
    <row r="1915" spans="1:11" ht="14.1" customHeight="1">
      <c r="A1915" s="57" t="s">
        <v>1975</v>
      </c>
      <c r="B1915" s="56" t="s">
        <v>613</v>
      </c>
      <c r="C1915" s="61" t="s">
        <v>2380</v>
      </c>
      <c r="D1915" s="151" t="str">
        <f t="shared" ref="D1915:D1924" si="95">C1915&amp;H1915</f>
        <v>hodia</v>
      </c>
      <c r="H1915" s="90" t="s">
        <v>48</v>
      </c>
      <c r="K1915" s="135">
        <v>8162</v>
      </c>
    </row>
    <row r="1916" spans="1:11" ht="14.1" customHeight="1">
      <c r="B1916" s="56" t="s">
        <v>767</v>
      </c>
      <c r="C1916" s="61" t="s">
        <v>2380</v>
      </c>
      <c r="D1916" s="151" t="str">
        <f t="shared" si="95"/>
        <v>hodia</v>
      </c>
      <c r="H1916" s="90" t="s">
        <v>48</v>
      </c>
    </row>
    <row r="1917" spans="1:11" ht="14.1" customHeight="1">
      <c r="B1917" s="56" t="s">
        <v>783</v>
      </c>
      <c r="C1917" s="61" t="s">
        <v>2380</v>
      </c>
      <c r="D1917" s="151" t="str">
        <f t="shared" si="95"/>
        <v>hodia</v>
      </c>
      <c r="H1917" s="90" t="s">
        <v>48</v>
      </c>
    </row>
    <row r="1918" spans="1:11" ht="14.1" customHeight="1">
      <c r="B1918" s="56" t="s">
        <v>1406</v>
      </c>
      <c r="C1918" s="61" t="s">
        <v>2380</v>
      </c>
      <c r="D1918" s="151" t="str">
        <f t="shared" si="95"/>
        <v>hodia</v>
      </c>
      <c r="H1918" s="90" t="s">
        <v>48</v>
      </c>
    </row>
    <row r="1919" spans="1:11" ht="14.1" customHeight="1">
      <c r="B1919" s="56" t="s">
        <v>448</v>
      </c>
      <c r="C1919" s="61" t="s">
        <v>2380</v>
      </c>
      <c r="D1919" s="151" t="str">
        <f t="shared" si="95"/>
        <v>hodia</v>
      </c>
      <c r="H1919" s="90" t="s">
        <v>48</v>
      </c>
    </row>
    <row r="1920" spans="1:11" ht="14.1" customHeight="1">
      <c r="B1920" s="56" t="s">
        <v>794</v>
      </c>
      <c r="C1920" s="61" t="s">
        <v>2380</v>
      </c>
      <c r="D1920" s="151" t="str">
        <f t="shared" si="95"/>
        <v>hodia</v>
      </c>
      <c r="H1920" s="90" t="s">
        <v>48</v>
      </c>
    </row>
    <row r="1921" spans="1:11" ht="14.1" customHeight="1">
      <c r="B1921" s="56" t="s">
        <v>1976</v>
      </c>
      <c r="C1921" s="61" t="s">
        <v>2380</v>
      </c>
      <c r="D1921" s="151" t="str">
        <f t="shared" si="95"/>
        <v>hodia</v>
      </c>
      <c r="H1921" s="90" t="s">
        <v>48</v>
      </c>
    </row>
    <row r="1922" spans="1:11" ht="14.1" customHeight="1">
      <c r="B1922" s="56" t="s">
        <v>1977</v>
      </c>
      <c r="C1922" s="61" t="s">
        <v>2380</v>
      </c>
      <c r="D1922" s="151" t="str">
        <f t="shared" si="95"/>
        <v>hodia</v>
      </c>
      <c r="H1922" s="90" t="s">
        <v>48</v>
      </c>
    </row>
    <row r="1923" spans="1:11" ht="14.1" customHeight="1">
      <c r="B1923" s="56" t="s">
        <v>1978</v>
      </c>
      <c r="C1923" s="61" t="s">
        <v>2380</v>
      </c>
      <c r="D1923" s="151" t="str">
        <f t="shared" si="95"/>
        <v>hodia</v>
      </c>
      <c r="H1923" s="90" t="s">
        <v>48</v>
      </c>
    </row>
    <row r="1924" spans="1:11" ht="14.1" customHeight="1">
      <c r="B1924" s="56" t="s">
        <v>1980</v>
      </c>
      <c r="C1924" s="61" t="s">
        <v>2380</v>
      </c>
      <c r="D1924" s="151" t="str">
        <f t="shared" si="95"/>
        <v>hodia</v>
      </c>
      <c r="H1924" s="90" t="s">
        <v>48</v>
      </c>
    </row>
    <row r="1925" spans="1:11" ht="14.1" customHeight="1">
      <c r="D1925" s="151"/>
      <c r="H1925" s="90"/>
    </row>
    <row r="1926" spans="1:11" ht="14.1" customHeight="1">
      <c r="D1926" s="151"/>
      <c r="H1926" s="90"/>
    </row>
    <row r="1927" spans="1:11" ht="14.1" customHeight="1">
      <c r="D1927" s="151"/>
      <c r="H1927" s="90"/>
    </row>
    <row r="1928" spans="1:11" ht="14.1" customHeight="1">
      <c r="D1928" s="90"/>
    </row>
    <row r="1929" spans="1:11" ht="14.1" customHeight="1">
      <c r="D1929" s="90"/>
    </row>
    <row r="1930" spans="1:11" ht="14.1" customHeight="1">
      <c r="D1930" s="90"/>
    </row>
    <row r="1931" spans="1:11" ht="14.1" customHeight="1">
      <c r="D1931" s="90"/>
    </row>
    <row r="1932" spans="1:11" ht="14.1" customHeight="1">
      <c r="A1932" s="57" t="s">
        <v>1279</v>
      </c>
      <c r="B1932" s="56" t="s">
        <v>501</v>
      </c>
      <c r="C1932" s="61" t="s">
        <v>2381</v>
      </c>
      <c r="D1932" s="151" t="str">
        <f t="shared" ref="D1932:D1946" si="96">C1932&amp;H1932</f>
        <v>hodoa</v>
      </c>
      <c r="H1932" s="90" t="s">
        <v>48</v>
      </c>
      <c r="K1932" s="135">
        <v>8163</v>
      </c>
    </row>
    <row r="1933" spans="1:11" ht="14.1" customHeight="1">
      <c r="B1933" s="56" t="s">
        <v>500</v>
      </c>
      <c r="C1933" s="61" t="s">
        <v>2381</v>
      </c>
      <c r="D1933" s="151" t="str">
        <f t="shared" si="96"/>
        <v>hodoa</v>
      </c>
      <c r="H1933" s="90" t="s">
        <v>48</v>
      </c>
    </row>
    <row r="1934" spans="1:11" ht="14.1" customHeight="1">
      <c r="B1934" s="56" t="s">
        <v>654</v>
      </c>
      <c r="C1934" s="61" t="s">
        <v>2381</v>
      </c>
      <c r="D1934" s="151" t="str">
        <f t="shared" si="96"/>
        <v>hodoa</v>
      </c>
      <c r="H1934" s="90" t="s">
        <v>48</v>
      </c>
    </row>
    <row r="1935" spans="1:11" ht="14.1" customHeight="1">
      <c r="B1935" s="56" t="s">
        <v>568</v>
      </c>
      <c r="C1935" s="61" t="s">
        <v>2381</v>
      </c>
      <c r="D1935" s="151" t="str">
        <f t="shared" si="96"/>
        <v>hodoa</v>
      </c>
      <c r="H1935" s="90" t="s">
        <v>48</v>
      </c>
    </row>
    <row r="1936" spans="1:11" ht="14.1" customHeight="1">
      <c r="B1936" s="56" t="s">
        <v>569</v>
      </c>
      <c r="C1936" s="61" t="s">
        <v>2381</v>
      </c>
      <c r="D1936" s="151" t="str">
        <f t="shared" si="96"/>
        <v>hodoa</v>
      </c>
      <c r="H1936" s="90" t="s">
        <v>48</v>
      </c>
    </row>
    <row r="1937" spans="2:8" ht="14.1" customHeight="1">
      <c r="B1937" s="56" t="s">
        <v>579</v>
      </c>
      <c r="C1937" s="61" t="s">
        <v>2381</v>
      </c>
      <c r="D1937" s="151" t="str">
        <f t="shared" si="96"/>
        <v>hodoa</v>
      </c>
      <c r="H1937" s="90" t="s">
        <v>48</v>
      </c>
    </row>
    <row r="1938" spans="2:8" ht="14.1" customHeight="1">
      <c r="B1938" s="56" t="s">
        <v>465</v>
      </c>
      <c r="C1938" s="61" t="s">
        <v>2381</v>
      </c>
      <c r="D1938" s="151" t="str">
        <f t="shared" si="96"/>
        <v>hodoa</v>
      </c>
      <c r="H1938" s="90" t="s">
        <v>48</v>
      </c>
    </row>
    <row r="1939" spans="2:8" ht="14.1" customHeight="1">
      <c r="B1939" s="56" t="s">
        <v>464</v>
      </c>
      <c r="C1939" s="61" t="s">
        <v>2381</v>
      </c>
      <c r="D1939" s="151" t="str">
        <f t="shared" si="96"/>
        <v>hodoa</v>
      </c>
      <c r="H1939" s="90" t="s">
        <v>48</v>
      </c>
    </row>
    <row r="1940" spans="2:8" ht="14.1" customHeight="1">
      <c r="B1940" s="56" t="s">
        <v>270</v>
      </c>
      <c r="C1940" s="61" t="s">
        <v>2381</v>
      </c>
      <c r="D1940" s="151" t="str">
        <f t="shared" si="96"/>
        <v>hodoa</v>
      </c>
      <c r="H1940" s="90" t="s">
        <v>48</v>
      </c>
    </row>
    <row r="1941" spans="2:8" ht="14.1" customHeight="1">
      <c r="B1941" s="56" t="s">
        <v>810</v>
      </c>
      <c r="C1941" s="61" t="s">
        <v>2381</v>
      </c>
      <c r="D1941" s="151" t="str">
        <f t="shared" si="96"/>
        <v>hodoa</v>
      </c>
      <c r="H1941" s="90" t="s">
        <v>48</v>
      </c>
    </row>
    <row r="1942" spans="2:8" ht="14.1" customHeight="1">
      <c r="B1942" s="56" t="s">
        <v>805</v>
      </c>
      <c r="C1942" s="61" t="s">
        <v>2381</v>
      </c>
      <c r="D1942" s="151" t="str">
        <f t="shared" si="96"/>
        <v>hodoa</v>
      </c>
      <c r="H1942" s="90" t="s">
        <v>48</v>
      </c>
    </row>
    <row r="1943" spans="2:8" ht="14.1" customHeight="1">
      <c r="B1943" s="56" t="s">
        <v>178</v>
      </c>
      <c r="C1943" s="61" t="s">
        <v>2381</v>
      </c>
      <c r="D1943" s="151" t="str">
        <f t="shared" si="96"/>
        <v>hodoa</v>
      </c>
      <c r="H1943" s="90" t="s">
        <v>48</v>
      </c>
    </row>
    <row r="1944" spans="2:8" ht="14.1" customHeight="1">
      <c r="B1944" s="56" t="s">
        <v>333</v>
      </c>
      <c r="C1944" s="61" t="s">
        <v>2381</v>
      </c>
      <c r="D1944" s="151" t="str">
        <f t="shared" si="96"/>
        <v>hodoa</v>
      </c>
      <c r="H1944" s="90" t="s">
        <v>48</v>
      </c>
    </row>
    <row r="1945" spans="2:8" ht="14.1" customHeight="1">
      <c r="B1945" s="56" t="s">
        <v>334</v>
      </c>
      <c r="C1945" s="61" t="s">
        <v>2381</v>
      </c>
      <c r="D1945" s="151" t="str">
        <f t="shared" si="96"/>
        <v>hodoa</v>
      </c>
      <c r="H1945" s="90" t="s">
        <v>48</v>
      </c>
    </row>
    <row r="1946" spans="2:8" ht="14.1" customHeight="1">
      <c r="B1946" s="56" t="s">
        <v>580</v>
      </c>
      <c r="C1946" s="61" t="s">
        <v>2381</v>
      </c>
      <c r="D1946" s="151" t="str">
        <f t="shared" si="96"/>
        <v>hodom</v>
      </c>
      <c r="H1946" s="90" t="s">
        <v>1430</v>
      </c>
    </row>
    <row r="1947" spans="2:8" ht="14.1" customHeight="1">
      <c r="D1947" s="90"/>
    </row>
    <row r="1948" spans="2:8" ht="14.1" customHeight="1">
      <c r="D1948" s="90"/>
    </row>
    <row r="1949" spans="2:8" ht="14.1" customHeight="1">
      <c r="D1949" s="90"/>
    </row>
    <row r="1950" spans="2:8" ht="14.1" customHeight="1">
      <c r="D1950" s="90"/>
    </row>
    <row r="1951" spans="2:8" ht="14.1" customHeight="1">
      <c r="D1951" s="90"/>
    </row>
    <row r="1952" spans="2:8" ht="14.1" customHeight="1">
      <c r="D1952" s="90"/>
    </row>
    <row r="1953" spans="1:11" ht="14.1" customHeight="1">
      <c r="D1953" s="90"/>
    </row>
    <row r="1954" spans="1:11" ht="14.1" customHeight="1">
      <c r="D1954" s="90"/>
    </row>
    <row r="1955" spans="1:11" ht="14.1" customHeight="1">
      <c r="D1955" s="90"/>
    </row>
    <row r="1956" spans="1:11" ht="14.1" customHeight="1">
      <c r="A1956" s="57" t="s">
        <v>895</v>
      </c>
      <c r="B1956" s="56" t="s">
        <v>887</v>
      </c>
      <c r="C1956" s="61" t="s">
        <v>2382</v>
      </c>
      <c r="D1956" s="151" t="str">
        <f>C1956&amp;H1956</f>
        <v>hodma</v>
      </c>
      <c r="H1956" s="90" t="s">
        <v>48</v>
      </c>
      <c r="K1956" s="135">
        <v>8164</v>
      </c>
    </row>
    <row r="1957" spans="1:11" ht="14.1" customHeight="1">
      <c r="B1957" s="56" t="s">
        <v>897</v>
      </c>
      <c r="C1957" s="61" t="s">
        <v>2382</v>
      </c>
      <c r="D1957" s="151" t="str">
        <f>C1957&amp;H1957</f>
        <v>hodma</v>
      </c>
      <c r="H1957" s="90" t="s">
        <v>48</v>
      </c>
    </row>
    <row r="1958" spans="1:11" ht="14.1" customHeight="1">
      <c r="B1958" s="56" t="s">
        <v>898</v>
      </c>
      <c r="C1958" s="61" t="s">
        <v>2382</v>
      </c>
      <c r="D1958" s="151" t="str">
        <f>C1958&amp;H1958</f>
        <v>hodma</v>
      </c>
      <c r="H1958" s="90" t="s">
        <v>48</v>
      </c>
    </row>
    <row r="1959" spans="1:11" ht="14.1" customHeight="1">
      <c r="B1959" s="56" t="s">
        <v>896</v>
      </c>
      <c r="C1959" s="61" t="s">
        <v>2382</v>
      </c>
      <c r="D1959" s="151" t="str">
        <f>C1959&amp;H1959</f>
        <v>hodma</v>
      </c>
      <c r="H1959" s="90" t="s">
        <v>48</v>
      </c>
    </row>
    <row r="1960" spans="1:11" ht="14.1" customHeight="1">
      <c r="B1960" s="56" t="s">
        <v>1979</v>
      </c>
      <c r="C1960" s="61" t="s">
        <v>2382</v>
      </c>
      <c r="D1960" s="90" t="str">
        <f>C1960&amp;H1960</f>
        <v>hodm</v>
      </c>
    </row>
    <row r="1961" spans="1:11" ht="14.1" customHeight="1">
      <c r="D1961" s="90"/>
    </row>
    <row r="1962" spans="1:11" ht="14.1" customHeight="1">
      <c r="D1962" s="90"/>
    </row>
    <row r="1963" spans="1:11" ht="14.1" customHeight="1">
      <c r="D1963" s="90"/>
    </row>
    <row r="1964" spans="1:11" ht="14.1" customHeight="1">
      <c r="D1964" s="90"/>
    </row>
    <row r="1965" spans="1:11" ht="14.1" customHeight="1">
      <c r="A1965" s="57" t="s">
        <v>1069</v>
      </c>
      <c r="B1965" s="56" t="s">
        <v>1164</v>
      </c>
      <c r="C1965" s="61" t="s">
        <v>2500</v>
      </c>
      <c r="D1965" s="151" t="str">
        <f>C1965&amp;H1965</f>
        <v>hodaa</v>
      </c>
      <c r="H1965" s="90" t="s">
        <v>48</v>
      </c>
      <c r="K1965" s="135">
        <v>8165</v>
      </c>
    </row>
    <row r="1966" spans="1:11" ht="14.1" customHeight="1">
      <c r="B1966" s="56" t="s">
        <v>1022</v>
      </c>
      <c r="C1966" s="61" t="s">
        <v>2500</v>
      </c>
      <c r="D1966" s="90" t="str">
        <f>C1966&amp;H1966</f>
        <v>hodaa</v>
      </c>
      <c r="H1966" s="90" t="s">
        <v>48</v>
      </c>
    </row>
    <row r="1967" spans="1:11" ht="14.1" customHeight="1">
      <c r="B1967" s="56" t="s">
        <v>1981</v>
      </c>
      <c r="C1967" s="61" t="s">
        <v>2500</v>
      </c>
      <c r="D1967" s="90" t="str">
        <f>C1967&amp;H1967</f>
        <v>hodaa</v>
      </c>
      <c r="H1967" s="142" t="s">
        <v>48</v>
      </c>
    </row>
    <row r="1968" spans="1:11" ht="14.1" customHeight="1">
      <c r="B1968" s="56" t="s">
        <v>1982</v>
      </c>
      <c r="C1968" s="61" t="s">
        <v>2500</v>
      </c>
      <c r="D1968" s="90" t="str">
        <f>C1968&amp;H1968</f>
        <v>hodaa</v>
      </c>
      <c r="H1968" s="142" t="s">
        <v>48</v>
      </c>
    </row>
    <row r="1969" spans="1:11" ht="14.1" customHeight="1">
      <c r="D1969" s="90"/>
    </row>
    <row r="1970" spans="1:11" ht="14.1" customHeight="1">
      <c r="D1970" s="90"/>
    </row>
    <row r="1971" spans="1:11" ht="14.1" customHeight="1">
      <c r="D1971" s="90"/>
    </row>
    <row r="1972" spans="1:11" ht="14.1" customHeight="1">
      <c r="D1972" s="90"/>
    </row>
    <row r="1973" spans="1:11" ht="14.1" customHeight="1">
      <c r="D1973" s="90"/>
    </row>
    <row r="1974" spans="1:11" ht="14.1" customHeight="1">
      <c r="D1974" s="90"/>
    </row>
    <row r="1975" spans="1:11" ht="14.1" customHeight="1">
      <c r="D1975" s="90"/>
    </row>
    <row r="1976" spans="1:11" ht="14.1" customHeight="1">
      <c r="A1976" s="57" t="s">
        <v>796</v>
      </c>
      <c r="B1976" s="56" t="s">
        <v>791</v>
      </c>
      <c r="C1976" s="61" t="s">
        <v>2383</v>
      </c>
      <c r="D1976" s="151" t="str">
        <f>C1976&amp;H1976</f>
        <v>hoka</v>
      </c>
      <c r="H1976" s="90" t="s">
        <v>48</v>
      </c>
      <c r="K1976" s="135">
        <v>817</v>
      </c>
    </row>
    <row r="1977" spans="1:11" ht="14.1" customHeight="1">
      <c r="B1977" s="56" t="s">
        <v>768</v>
      </c>
      <c r="C1977" s="61" t="s">
        <v>2383</v>
      </c>
      <c r="D1977" s="151" t="str">
        <f>C1977&amp;H1977</f>
        <v>hoka</v>
      </c>
      <c r="H1977" s="90" t="s">
        <v>48</v>
      </c>
    </row>
    <row r="1978" spans="1:11" ht="14.1" customHeight="1">
      <c r="B1978" s="56" t="s">
        <v>986</v>
      </c>
      <c r="C1978" s="61" t="s">
        <v>2383</v>
      </c>
      <c r="D1978" s="151" t="str">
        <f>C1978&amp;H1978</f>
        <v>hoka</v>
      </c>
      <c r="H1978" s="90" t="s">
        <v>48</v>
      </c>
    </row>
    <row r="1979" spans="1:11" ht="14.1" customHeight="1">
      <c r="B1979" s="56" t="s">
        <v>469</v>
      </c>
      <c r="C1979" s="61" t="s">
        <v>2383</v>
      </c>
      <c r="D1979" s="151" t="str">
        <f>C1979&amp;H1979</f>
        <v>hoka</v>
      </c>
      <c r="H1979" s="90" t="s">
        <v>48</v>
      </c>
    </row>
    <row r="1980" spans="1:11" ht="14.1" customHeight="1">
      <c r="B1980" s="56" t="s">
        <v>468</v>
      </c>
      <c r="C1980" s="61" t="s">
        <v>2383</v>
      </c>
      <c r="D1980" s="151" t="str">
        <f>C1980&amp;H1980</f>
        <v>hoka</v>
      </c>
      <c r="H1980" s="90" t="s">
        <v>48</v>
      </c>
    </row>
    <row r="1981" spans="1:11" ht="14.1" customHeight="1">
      <c r="D1981" s="90"/>
    </row>
    <row r="1982" spans="1:11" ht="14.1" customHeight="1">
      <c r="D1982" s="90"/>
    </row>
    <row r="1983" spans="1:11" ht="14.1" customHeight="1">
      <c r="D1983" s="90"/>
    </row>
    <row r="1984" spans="1:11" ht="14.1" customHeight="1">
      <c r="D1984" s="90"/>
    </row>
    <row r="1985" spans="1:11" ht="14.1" customHeight="1">
      <c r="D1985" s="151"/>
      <c r="H1985" s="90"/>
    </row>
    <row r="1986" spans="1:11" ht="14.1" customHeight="1">
      <c r="A1986" s="61"/>
      <c r="B1986" s="61"/>
      <c r="D1986" s="90"/>
      <c r="H1986" s="142" t="s">
        <v>1435</v>
      </c>
    </row>
    <row r="1987" spans="1:11" ht="14.1" customHeight="1">
      <c r="D1987" s="90"/>
      <c r="H1987" s="142" t="s">
        <v>1435</v>
      </c>
    </row>
    <row r="1988" spans="1:11" ht="14.1" customHeight="1">
      <c r="A1988" s="57" t="s">
        <v>1985</v>
      </c>
      <c r="B1988" s="56" t="s">
        <v>225</v>
      </c>
      <c r="C1988" s="61" t="s">
        <v>2375</v>
      </c>
      <c r="D1988" s="151" t="str">
        <f t="shared" ref="D1988:D1994" si="97">C1988&amp;H1988</f>
        <v>hoboac</v>
      </c>
      <c r="H1988" s="90" t="s">
        <v>1520</v>
      </c>
      <c r="K1988" s="135">
        <v>818</v>
      </c>
    </row>
    <row r="1989" spans="1:11" ht="14.1" customHeight="1">
      <c r="B1989" s="56" t="s">
        <v>557</v>
      </c>
      <c r="C1989" s="61" t="s">
        <v>2375</v>
      </c>
      <c r="D1989" s="151" t="str">
        <f t="shared" si="97"/>
        <v>hoba</v>
      </c>
      <c r="H1989" s="90" t="s">
        <v>48</v>
      </c>
    </row>
    <row r="1990" spans="1:11" ht="14.1" customHeight="1">
      <c r="B1990" s="56" t="s">
        <v>343</v>
      </c>
      <c r="C1990" s="61" t="s">
        <v>2375</v>
      </c>
      <c r="D1990" s="151" t="str">
        <f t="shared" si="97"/>
        <v>hoba</v>
      </c>
      <c r="H1990" s="90" t="s">
        <v>48</v>
      </c>
    </row>
    <row r="1991" spans="1:11" ht="14.1" customHeight="1">
      <c r="B1991" s="56" t="s">
        <v>493</v>
      </c>
      <c r="C1991" s="61" t="s">
        <v>2375</v>
      </c>
      <c r="D1991" s="151" t="str">
        <f t="shared" si="97"/>
        <v>hoba</v>
      </c>
      <c r="H1991" s="90" t="s">
        <v>48</v>
      </c>
    </row>
    <row r="1992" spans="1:11" ht="14.1" customHeight="1">
      <c r="B1992" s="56" t="s">
        <v>339</v>
      </c>
      <c r="C1992" s="61" t="s">
        <v>2375</v>
      </c>
      <c r="D1992" s="151" t="str">
        <f t="shared" si="97"/>
        <v>hoba</v>
      </c>
      <c r="H1992" s="90" t="s">
        <v>48</v>
      </c>
    </row>
    <row r="1993" spans="1:11" ht="14.1" customHeight="1">
      <c r="B1993" s="56" t="s">
        <v>1983</v>
      </c>
      <c r="C1993" s="61" t="s">
        <v>2375</v>
      </c>
      <c r="D1993" s="90" t="str">
        <f t="shared" si="97"/>
        <v>hoba</v>
      </c>
      <c r="H1993" s="142" t="s">
        <v>48</v>
      </c>
    </row>
    <row r="1994" spans="1:11" ht="14.1" customHeight="1">
      <c r="B1994" s="56" t="s">
        <v>1986</v>
      </c>
      <c r="C1994" s="61" t="s">
        <v>2375</v>
      </c>
      <c r="D1994" s="90" t="str">
        <f t="shared" si="97"/>
        <v>hoba</v>
      </c>
      <c r="H1994" s="142" t="s">
        <v>48</v>
      </c>
    </row>
    <row r="1995" spans="1:11" ht="14.1" customHeight="1">
      <c r="D1995" s="90"/>
    </row>
    <row r="1996" spans="1:11" ht="14.1" customHeight="1">
      <c r="D1996" s="90"/>
    </row>
    <row r="1997" spans="1:11" ht="14.1" customHeight="1">
      <c r="D1997" s="90"/>
    </row>
    <row r="1998" spans="1:11" ht="14.1" customHeight="1">
      <c r="D1998" s="90"/>
    </row>
    <row r="1999" spans="1:11" ht="14.1" customHeight="1">
      <c r="D1999" s="90"/>
    </row>
    <row r="2000" spans="1:11" ht="14.1" customHeight="1">
      <c r="D2000" s="90"/>
    </row>
    <row r="2001" spans="1:11" ht="14.1" customHeight="1">
      <c r="D2001" s="90"/>
    </row>
    <row r="2002" spans="1:11" ht="14.1" customHeight="1">
      <c r="A2002" s="57" t="s">
        <v>842</v>
      </c>
      <c r="B2002" s="56" t="s">
        <v>818</v>
      </c>
      <c r="C2002" s="61" t="s">
        <v>2384</v>
      </c>
      <c r="D2002" s="151" t="str">
        <f>C2002&amp;H2002</f>
        <v>hopla</v>
      </c>
      <c r="H2002" s="90" t="s">
        <v>48</v>
      </c>
      <c r="K2002" s="135">
        <v>8191</v>
      </c>
    </row>
    <row r="2003" spans="1:11" ht="14.1" customHeight="1">
      <c r="B2003" s="56" t="s">
        <v>843</v>
      </c>
      <c r="C2003" s="61" t="s">
        <v>2384</v>
      </c>
      <c r="D2003" s="151" t="str">
        <f>C2003&amp;H2003</f>
        <v>hopla</v>
      </c>
      <c r="H2003" s="90" t="s">
        <v>48</v>
      </c>
    </row>
    <row r="2004" spans="1:11" ht="14.1" customHeight="1">
      <c r="B2004" s="56" t="s">
        <v>322</v>
      </c>
      <c r="C2004" s="61" t="s">
        <v>2384</v>
      </c>
      <c r="D2004" s="151" t="str">
        <f>C2004&amp;H2004</f>
        <v>hopla</v>
      </c>
      <c r="H2004" s="90" t="s">
        <v>48</v>
      </c>
    </row>
    <row r="2005" spans="1:11" ht="14.1" customHeight="1">
      <c r="B2005" s="56" t="s">
        <v>1987</v>
      </c>
      <c r="C2005" s="61" t="s">
        <v>2384</v>
      </c>
      <c r="D2005" s="90" t="str">
        <f>C2005&amp;H2005</f>
        <v>hopla</v>
      </c>
      <c r="H2005" s="142" t="s">
        <v>48</v>
      </c>
    </row>
    <row r="2006" spans="1:11" ht="14.1" customHeight="1">
      <c r="B2006" s="56" t="s">
        <v>1988</v>
      </c>
      <c r="C2006" s="61" t="s">
        <v>2384</v>
      </c>
      <c r="D2006" s="90" t="str">
        <f>C2006&amp;H2006</f>
        <v>hopla</v>
      </c>
      <c r="H2006" s="142" t="s">
        <v>48</v>
      </c>
    </row>
    <row r="2007" spans="1:11" ht="14.1" customHeight="1">
      <c r="D2007" s="90"/>
    </row>
    <row r="2008" spans="1:11" ht="14.1" customHeight="1">
      <c r="D2008" s="90"/>
    </row>
    <row r="2009" spans="1:11" ht="14.1" customHeight="1">
      <c r="D2009" s="90"/>
    </row>
    <row r="2010" spans="1:11" ht="14.1" customHeight="1">
      <c r="D2010" s="90"/>
    </row>
    <row r="2011" spans="1:11" ht="14.1" customHeight="1">
      <c r="D2011" s="90"/>
    </row>
    <row r="2012" spans="1:11" ht="14.1" customHeight="1">
      <c r="D2012" s="90"/>
    </row>
    <row r="2013" spans="1:11" ht="14.1" customHeight="1">
      <c r="D2013" s="90"/>
    </row>
    <row r="2014" spans="1:11" ht="14.1" customHeight="1">
      <c r="D2014" s="90"/>
    </row>
    <row r="2015" spans="1:11" ht="14.1" customHeight="1">
      <c r="A2015" s="57" t="s">
        <v>900</v>
      </c>
      <c r="B2015" s="56" t="s">
        <v>888</v>
      </c>
      <c r="C2015" s="61" t="s">
        <v>2501</v>
      </c>
      <c r="D2015" s="151" t="str">
        <f>C2015&amp;H2015</f>
        <v>hopna</v>
      </c>
      <c r="H2015" s="90" t="s">
        <v>48</v>
      </c>
      <c r="K2015" s="135">
        <v>8192</v>
      </c>
    </row>
    <row r="2016" spans="1:11" ht="14.1" customHeight="1">
      <c r="B2016" s="56" t="s">
        <v>901</v>
      </c>
      <c r="C2016" s="61" t="s">
        <v>2501</v>
      </c>
      <c r="D2016" s="151" t="str">
        <f>C2016&amp;H2016</f>
        <v>hopnm</v>
      </c>
      <c r="H2016" s="90" t="s">
        <v>1430</v>
      </c>
    </row>
    <row r="2017" spans="1:11" ht="14.1" customHeight="1">
      <c r="B2017" s="56" t="s">
        <v>902</v>
      </c>
      <c r="C2017" s="61" t="s">
        <v>2501</v>
      </c>
      <c r="D2017" s="151" t="str">
        <f>C2017&amp;H2017</f>
        <v>hopna</v>
      </c>
      <c r="H2017" s="90" t="s">
        <v>48</v>
      </c>
    </row>
    <row r="2018" spans="1:11" ht="14.1" customHeight="1">
      <c r="B2018" s="56" t="s">
        <v>903</v>
      </c>
      <c r="C2018" s="61" t="s">
        <v>2501</v>
      </c>
      <c r="D2018" s="151" t="str">
        <f>C2018&amp;H2018</f>
        <v>hopna</v>
      </c>
      <c r="H2018" s="90" t="s">
        <v>48</v>
      </c>
    </row>
    <row r="2019" spans="1:11" ht="14.1" customHeight="1">
      <c r="B2019" s="56" t="s">
        <v>904</v>
      </c>
      <c r="C2019" s="61" t="s">
        <v>2501</v>
      </c>
      <c r="D2019" s="151" t="str">
        <f>C2019&amp;H2019</f>
        <v>hopna</v>
      </c>
      <c r="H2019" s="90" t="s">
        <v>48</v>
      </c>
    </row>
    <row r="2020" spans="1:11" ht="14.1" customHeight="1">
      <c r="D2020" s="90"/>
    </row>
    <row r="2021" spans="1:11" ht="14.1" customHeight="1">
      <c r="D2021" s="90"/>
    </row>
    <row r="2022" spans="1:11" ht="14.1" customHeight="1">
      <c r="D2022" s="90"/>
    </row>
    <row r="2023" spans="1:11" ht="14.1" customHeight="1">
      <c r="D2023" s="90"/>
    </row>
    <row r="2024" spans="1:11" ht="14.1" customHeight="1">
      <c r="D2024" s="90"/>
    </row>
    <row r="2025" spans="1:11" ht="14.1" customHeight="1">
      <c r="D2025" s="90"/>
    </row>
    <row r="2026" spans="1:11" ht="14.1" customHeight="1">
      <c r="D2026" s="90"/>
    </row>
    <row r="2027" spans="1:11" ht="14.1" customHeight="1">
      <c r="D2027" s="90"/>
    </row>
    <row r="2028" spans="1:11" ht="14.1" customHeight="1">
      <c r="D2028" s="90"/>
    </row>
    <row r="2029" spans="1:11" ht="14.1" customHeight="1">
      <c r="A2029" s="57" t="s">
        <v>1991</v>
      </c>
      <c r="B2029" s="56" t="s">
        <v>631</v>
      </c>
      <c r="C2029" s="61" t="s">
        <v>2385</v>
      </c>
      <c r="D2029" s="151" t="str">
        <f t="shared" ref="D2029:D2041" si="98">C2029&amp;H2029</f>
        <v>hopra</v>
      </c>
      <c r="H2029" s="90" t="s">
        <v>48</v>
      </c>
      <c r="K2029" s="135">
        <v>8193</v>
      </c>
    </row>
    <row r="2030" spans="1:11" ht="14.1" customHeight="1">
      <c r="B2030" s="56" t="s">
        <v>630</v>
      </c>
      <c r="C2030" s="61" t="s">
        <v>2385</v>
      </c>
      <c r="D2030" s="151" t="str">
        <f t="shared" si="98"/>
        <v>hopra</v>
      </c>
      <c r="H2030" s="90" t="s">
        <v>48</v>
      </c>
    </row>
    <row r="2031" spans="1:11" ht="14.1" customHeight="1">
      <c r="B2031" s="56" t="s">
        <v>629</v>
      </c>
      <c r="C2031" s="61" t="s">
        <v>2385</v>
      </c>
      <c r="D2031" s="151" t="str">
        <f t="shared" si="98"/>
        <v>hopra</v>
      </c>
      <c r="H2031" s="90" t="s">
        <v>48</v>
      </c>
    </row>
    <row r="2032" spans="1:11" ht="14.25" customHeight="1">
      <c r="B2032" s="56" t="s">
        <v>979</v>
      </c>
      <c r="C2032" s="61" t="s">
        <v>2385</v>
      </c>
      <c r="D2032" s="151" t="str">
        <f t="shared" si="98"/>
        <v>hopra</v>
      </c>
      <c r="H2032" s="90" t="s">
        <v>48</v>
      </c>
    </row>
    <row r="2033" spans="1:11" ht="14.25" customHeight="1">
      <c r="B2033" s="56" t="s">
        <v>558</v>
      </c>
      <c r="C2033" s="61" t="s">
        <v>2385</v>
      </c>
      <c r="D2033" s="151" t="str">
        <f t="shared" si="98"/>
        <v>hopra</v>
      </c>
      <c r="H2033" s="90" t="s">
        <v>48</v>
      </c>
    </row>
    <row r="2034" spans="1:11" ht="14.25" customHeight="1">
      <c r="B2034" s="56" t="s">
        <v>574</v>
      </c>
      <c r="C2034" s="61" t="s">
        <v>2385</v>
      </c>
      <c r="D2034" s="151" t="str">
        <f t="shared" si="98"/>
        <v>hopra</v>
      </c>
      <c r="H2034" s="90" t="s">
        <v>48</v>
      </c>
    </row>
    <row r="2035" spans="1:11" ht="14.25" customHeight="1">
      <c r="B2035" s="56" t="s">
        <v>819</v>
      </c>
      <c r="C2035" s="61" t="s">
        <v>2385</v>
      </c>
      <c r="D2035" s="151" t="str">
        <f t="shared" si="98"/>
        <v>hopra</v>
      </c>
      <c r="H2035" s="90" t="s">
        <v>48</v>
      </c>
    </row>
    <row r="2036" spans="1:11" ht="14.25" customHeight="1">
      <c r="B2036" s="56" t="s">
        <v>844</v>
      </c>
      <c r="C2036" s="61" t="s">
        <v>2385</v>
      </c>
      <c r="D2036" s="151" t="str">
        <f t="shared" si="98"/>
        <v>hopra</v>
      </c>
      <c r="H2036" s="90" t="s">
        <v>48</v>
      </c>
    </row>
    <row r="2037" spans="1:11" ht="14.25" customHeight="1">
      <c r="B2037" s="56" t="s">
        <v>632</v>
      </c>
      <c r="C2037" s="61" t="s">
        <v>2385</v>
      </c>
      <c r="D2037" s="151" t="str">
        <f t="shared" si="98"/>
        <v>hopra</v>
      </c>
      <c r="H2037" s="90" t="s">
        <v>48</v>
      </c>
    </row>
    <row r="2038" spans="1:11" ht="14.25" customHeight="1">
      <c r="B2038" s="56" t="s">
        <v>460</v>
      </c>
      <c r="C2038" s="61" t="s">
        <v>2385</v>
      </c>
      <c r="D2038" s="151" t="str">
        <f t="shared" si="98"/>
        <v>hopra</v>
      </c>
      <c r="H2038" s="90" t="s">
        <v>48</v>
      </c>
    </row>
    <row r="2039" spans="1:11" ht="14.25" customHeight="1">
      <c r="B2039" s="56" t="s">
        <v>459</v>
      </c>
      <c r="C2039" s="61" t="s">
        <v>2385</v>
      </c>
      <c r="D2039" s="151" t="str">
        <f t="shared" si="98"/>
        <v>hopra</v>
      </c>
      <c r="H2039" s="90" t="s">
        <v>48</v>
      </c>
    </row>
    <row r="2040" spans="1:11" ht="14.25" customHeight="1">
      <c r="B2040" s="56" t="s">
        <v>1361</v>
      </c>
      <c r="C2040" s="61" t="s">
        <v>2385</v>
      </c>
      <c r="D2040" s="151" t="str">
        <f t="shared" si="98"/>
        <v>hopra</v>
      </c>
      <c r="H2040" s="90" t="s">
        <v>48</v>
      </c>
    </row>
    <row r="2041" spans="1:11" ht="14.25" customHeight="1">
      <c r="B2041" s="56" t="s">
        <v>1350</v>
      </c>
      <c r="C2041" s="61" t="s">
        <v>2385</v>
      </c>
      <c r="D2041" s="151" t="str">
        <f t="shared" si="98"/>
        <v>hopra</v>
      </c>
      <c r="H2041" s="90" t="s">
        <v>48</v>
      </c>
    </row>
    <row r="2042" spans="1:11" ht="14.25" customHeight="1">
      <c r="D2042" s="90"/>
    </row>
    <row r="2043" spans="1:11" ht="14.25" customHeight="1">
      <c r="D2043" s="90"/>
    </row>
    <row r="2044" spans="1:11" ht="14.25" customHeight="1">
      <c r="D2044" s="90"/>
    </row>
    <row r="2045" spans="1:11" ht="14.25" customHeight="1">
      <c r="D2045" s="90"/>
      <c r="H2045" s="142" t="s">
        <v>1435</v>
      </c>
    </row>
    <row r="2046" spans="1:11" ht="14.25" customHeight="1">
      <c r="D2046" s="90"/>
      <c r="H2046" s="142" t="s">
        <v>1435</v>
      </c>
    </row>
    <row r="2047" spans="1:11" ht="14.25" customHeight="1">
      <c r="D2047" s="90"/>
      <c r="H2047" s="142" t="s">
        <v>1435</v>
      </c>
    </row>
    <row r="2048" spans="1:11" ht="14.25" customHeight="1">
      <c r="A2048" s="57" t="s">
        <v>1144</v>
      </c>
      <c r="B2048" s="56" t="s">
        <v>623</v>
      </c>
      <c r="C2048" s="61" t="s">
        <v>2386</v>
      </c>
      <c r="D2048" s="151" t="str">
        <f t="shared" ref="D2048:D2059" si="99">C2048&amp;H2048</f>
        <v>hopta</v>
      </c>
      <c r="H2048" s="90" t="s">
        <v>48</v>
      </c>
      <c r="K2048" s="135">
        <v>8194</v>
      </c>
    </row>
    <row r="2049" spans="2:8" ht="14.25" customHeight="1">
      <c r="B2049" s="56" t="s">
        <v>626</v>
      </c>
      <c r="C2049" s="61" t="s">
        <v>2386</v>
      </c>
      <c r="D2049" s="151" t="str">
        <f t="shared" si="99"/>
        <v>hopta</v>
      </c>
      <c r="H2049" s="90" t="s">
        <v>48</v>
      </c>
    </row>
    <row r="2050" spans="2:8" ht="14.25" customHeight="1">
      <c r="B2050" s="56" t="s">
        <v>627</v>
      </c>
      <c r="C2050" s="61" t="s">
        <v>2386</v>
      </c>
      <c r="D2050" s="151" t="str">
        <f t="shared" si="99"/>
        <v>hopta</v>
      </c>
      <c r="H2050" s="90" t="s">
        <v>48</v>
      </c>
    </row>
    <row r="2051" spans="2:8" ht="14.25" customHeight="1">
      <c r="B2051" s="56" t="s">
        <v>711</v>
      </c>
      <c r="C2051" s="61" t="s">
        <v>2386</v>
      </c>
      <c r="D2051" s="151" t="str">
        <f t="shared" si="99"/>
        <v>hopta</v>
      </c>
      <c r="H2051" s="90" t="s">
        <v>48</v>
      </c>
    </row>
    <row r="2052" spans="2:8" ht="14.25" customHeight="1">
      <c r="B2052" s="56" t="s">
        <v>712</v>
      </c>
      <c r="C2052" s="61" t="s">
        <v>2386</v>
      </c>
      <c r="D2052" s="151" t="str">
        <f t="shared" si="99"/>
        <v>hopta</v>
      </c>
      <c r="H2052" s="90" t="s">
        <v>48</v>
      </c>
    </row>
    <row r="2053" spans="2:8" ht="14.25" customHeight="1">
      <c r="B2053" s="56" t="s">
        <v>716</v>
      </c>
      <c r="C2053" s="61" t="s">
        <v>2386</v>
      </c>
      <c r="D2053" s="151" t="str">
        <f t="shared" si="99"/>
        <v>hopta</v>
      </c>
      <c r="H2053" s="90" t="s">
        <v>48</v>
      </c>
    </row>
    <row r="2054" spans="2:8" ht="14.25" customHeight="1">
      <c r="B2054" s="56" t="s">
        <v>717</v>
      </c>
      <c r="C2054" s="61" t="s">
        <v>2386</v>
      </c>
      <c r="D2054" s="151" t="str">
        <f t="shared" si="99"/>
        <v>hopta</v>
      </c>
      <c r="H2054" s="90" t="s">
        <v>48</v>
      </c>
    </row>
    <row r="2055" spans="2:8" ht="14.25" customHeight="1">
      <c r="B2055" s="56" t="s">
        <v>764</v>
      </c>
      <c r="C2055" s="61" t="s">
        <v>2386</v>
      </c>
      <c r="D2055" s="151" t="str">
        <f t="shared" si="99"/>
        <v>hopta</v>
      </c>
      <c r="H2055" s="90" t="s">
        <v>48</v>
      </c>
    </row>
    <row r="2056" spans="2:8" ht="14.25" customHeight="1">
      <c r="B2056" s="56" t="s">
        <v>763</v>
      </c>
      <c r="C2056" s="61" t="s">
        <v>2386</v>
      </c>
      <c r="D2056" s="151" t="str">
        <f t="shared" si="99"/>
        <v>hopta</v>
      </c>
      <c r="H2056" s="90" t="s">
        <v>48</v>
      </c>
    </row>
    <row r="2057" spans="2:8" ht="14.25" customHeight="1">
      <c r="B2057" s="56" t="s">
        <v>624</v>
      </c>
      <c r="C2057" s="61" t="s">
        <v>2386</v>
      </c>
      <c r="D2057" s="151" t="str">
        <f t="shared" si="99"/>
        <v>hopta</v>
      </c>
      <c r="H2057" s="90" t="s">
        <v>48</v>
      </c>
    </row>
    <row r="2058" spans="2:8" ht="14.25" customHeight="1">
      <c r="B2058" s="56" t="s">
        <v>625</v>
      </c>
      <c r="C2058" s="61" t="s">
        <v>2386</v>
      </c>
      <c r="D2058" s="151" t="str">
        <f t="shared" si="99"/>
        <v>hopta</v>
      </c>
      <c r="H2058" s="90" t="s">
        <v>48</v>
      </c>
    </row>
    <row r="2059" spans="2:8" ht="14.25" customHeight="1">
      <c r="B2059" s="56" t="s">
        <v>1989</v>
      </c>
      <c r="C2059" s="61" t="s">
        <v>2386</v>
      </c>
      <c r="D2059" s="90" t="str">
        <f t="shared" si="99"/>
        <v>hopt</v>
      </c>
      <c r="H2059" s="142" t="s">
        <v>1435</v>
      </c>
    </row>
    <row r="2060" spans="2:8" ht="14.25" customHeight="1">
      <c r="D2060" s="90"/>
    </row>
    <row r="2061" spans="2:8" ht="14.25" customHeight="1">
      <c r="D2061" s="90"/>
    </row>
    <row r="2062" spans="2:8" ht="14.25" customHeight="1">
      <c r="D2062" s="90"/>
    </row>
    <row r="2063" spans="2:8" ht="14.25" customHeight="1">
      <c r="D2063" s="90"/>
    </row>
    <row r="2064" spans="2:8" ht="14.25" customHeight="1">
      <c r="D2064" s="90"/>
    </row>
    <row r="2065" spans="1:14" ht="14.25" customHeight="1">
      <c r="D2065" s="90"/>
    </row>
    <row r="2066" spans="1:14" ht="14.25" customHeight="1">
      <c r="D2066" s="90"/>
    </row>
    <row r="2067" spans="1:14" ht="14.25" customHeight="1">
      <c r="A2067" s="79" t="s">
        <v>2288</v>
      </c>
      <c r="B2067" s="79" t="s">
        <v>2288</v>
      </c>
      <c r="C2067" s="203" t="s">
        <v>2039</v>
      </c>
      <c r="D2067" s="209" t="e">
        <f>#REF!&amp;H2067</f>
        <v>#REF!</v>
      </c>
      <c r="N2067" s="79" t="s">
        <v>2288</v>
      </c>
    </row>
    <row r="2068" spans="1:14" ht="14.25" customHeight="1">
      <c r="B2068" s="71" t="s">
        <v>2289</v>
      </c>
      <c r="D2068" s="90"/>
    </row>
    <row r="2069" spans="1:14" ht="14.25" customHeight="1">
      <c r="D2069" s="90"/>
    </row>
    <row r="2070" spans="1:14" ht="14.25" customHeight="1">
      <c r="D2070" s="90"/>
    </row>
    <row r="2071" spans="1:14" ht="14.25" customHeight="1">
      <c r="C2071" s="203" t="s">
        <v>2039</v>
      </c>
      <c r="D2071" s="90"/>
    </row>
    <row r="2072" spans="1:14" ht="14.25" customHeight="1">
      <c r="D2072" s="90"/>
    </row>
    <row r="2073" spans="1:14" ht="14.25" customHeight="1">
      <c r="D2073" s="90"/>
      <c r="H2073" s="142" t="s">
        <v>1435</v>
      </c>
    </row>
    <row r="2074" spans="1:14" ht="14.25" customHeight="1">
      <c r="D2074" s="90"/>
      <c r="H2074" s="142" t="s">
        <v>1435</v>
      </c>
    </row>
    <row r="2075" spans="1:14" ht="14.25" customHeight="1">
      <c r="A2075" s="57" t="s">
        <v>554</v>
      </c>
      <c r="B2075" s="56" t="s">
        <v>553</v>
      </c>
      <c r="C2075" s="61" t="s">
        <v>2387</v>
      </c>
      <c r="D2075" s="210" t="str">
        <f t="shared" ref="D2075:D2098" si="100">C2075&amp;H2075</f>
        <v>ilsa</v>
      </c>
      <c r="H2075" s="38" t="s">
        <v>48</v>
      </c>
      <c r="K2075" s="135">
        <v>911</v>
      </c>
    </row>
    <row r="2076" spans="1:14" ht="14.25" customHeight="1">
      <c r="B2076" s="56" t="s">
        <v>633</v>
      </c>
      <c r="C2076" s="61" t="s">
        <v>2387</v>
      </c>
      <c r="D2076" s="210" t="str">
        <f t="shared" si="100"/>
        <v>ilsa</v>
      </c>
      <c r="H2076" s="46" t="s">
        <v>48</v>
      </c>
    </row>
    <row r="2077" spans="1:14" ht="14.25" customHeight="1">
      <c r="B2077" s="56" t="s">
        <v>634</v>
      </c>
      <c r="C2077" s="61" t="s">
        <v>2387</v>
      </c>
      <c r="D2077" s="210" t="str">
        <f t="shared" si="100"/>
        <v>ilsa</v>
      </c>
      <c r="H2077" s="46" t="s">
        <v>48</v>
      </c>
    </row>
    <row r="2078" spans="1:14" ht="14.25" customHeight="1">
      <c r="B2078" s="56" t="s">
        <v>635</v>
      </c>
      <c r="C2078" s="61" t="s">
        <v>2387</v>
      </c>
      <c r="D2078" s="210" t="str">
        <f t="shared" si="100"/>
        <v>ilsa</v>
      </c>
      <c r="H2078" s="46" t="s">
        <v>48</v>
      </c>
    </row>
    <row r="2079" spans="1:14" ht="14.25" customHeight="1">
      <c r="B2079" s="56" t="s">
        <v>683</v>
      </c>
      <c r="C2079" s="61" t="s">
        <v>2387</v>
      </c>
      <c r="D2079" s="210" t="str">
        <f t="shared" si="100"/>
        <v>ilsa</v>
      </c>
      <c r="H2079" s="46" t="s">
        <v>48</v>
      </c>
    </row>
    <row r="2080" spans="1:14" ht="14.25" customHeight="1">
      <c r="B2080" s="56" t="s">
        <v>926</v>
      </c>
      <c r="C2080" s="61" t="s">
        <v>2387</v>
      </c>
      <c r="D2080" s="210" t="str">
        <f t="shared" si="100"/>
        <v>ilsa</v>
      </c>
      <c r="H2080" s="38" t="s">
        <v>48</v>
      </c>
    </row>
    <row r="2081" spans="2:8" ht="14.25" customHeight="1">
      <c r="B2081" s="56" t="s">
        <v>927</v>
      </c>
      <c r="C2081" s="61" t="s">
        <v>2387</v>
      </c>
      <c r="D2081" s="210" t="str">
        <f t="shared" si="100"/>
        <v>ilsa</v>
      </c>
      <c r="H2081" s="46" t="s">
        <v>48</v>
      </c>
    </row>
    <row r="2082" spans="2:8" ht="14.25" customHeight="1">
      <c r="B2082" s="56" t="s">
        <v>937</v>
      </c>
      <c r="C2082" s="61" t="s">
        <v>2387</v>
      </c>
      <c r="D2082" s="210" t="str">
        <f t="shared" si="100"/>
        <v>ilsa</v>
      </c>
      <c r="H2082" s="46" t="s">
        <v>48</v>
      </c>
    </row>
    <row r="2083" spans="2:8" ht="14.25" customHeight="1">
      <c r="B2083" s="56" t="s">
        <v>942</v>
      </c>
      <c r="C2083" s="61" t="s">
        <v>2387</v>
      </c>
      <c r="D2083" s="210" t="str">
        <f t="shared" si="100"/>
        <v>ilsa</v>
      </c>
      <c r="H2083" s="46" t="s">
        <v>48</v>
      </c>
    </row>
    <row r="2084" spans="2:8" ht="14.25" customHeight="1">
      <c r="B2084" s="56" t="s">
        <v>941</v>
      </c>
      <c r="C2084" s="61" t="s">
        <v>2387</v>
      </c>
      <c r="D2084" s="210" t="str">
        <f t="shared" si="100"/>
        <v>ilsa</v>
      </c>
      <c r="H2084" s="46" t="s">
        <v>48</v>
      </c>
    </row>
    <row r="2085" spans="2:8" ht="14.25" customHeight="1">
      <c r="B2085" s="56" t="s">
        <v>952</v>
      </c>
      <c r="C2085" s="61" t="s">
        <v>2387</v>
      </c>
      <c r="D2085" s="210" t="str">
        <f t="shared" si="100"/>
        <v>ilsl</v>
      </c>
      <c r="H2085" s="46" t="s">
        <v>1410</v>
      </c>
    </row>
    <row r="2086" spans="2:8" ht="14.25" customHeight="1">
      <c r="B2086" s="56" t="s">
        <v>984</v>
      </c>
      <c r="C2086" s="61" t="s">
        <v>2387</v>
      </c>
      <c r="D2086" s="210" t="str">
        <f t="shared" si="100"/>
        <v>ilsa</v>
      </c>
      <c r="H2086" s="38" t="s">
        <v>48</v>
      </c>
    </row>
    <row r="2087" spans="2:8" ht="14.25" customHeight="1">
      <c r="B2087" s="56" t="s">
        <v>317</v>
      </c>
      <c r="C2087" s="61" t="s">
        <v>2387</v>
      </c>
      <c r="D2087" s="210" t="str">
        <f t="shared" si="100"/>
        <v>ilsa</v>
      </c>
      <c r="H2087" s="46" t="s">
        <v>48</v>
      </c>
    </row>
    <row r="2088" spans="2:8" ht="14.25" customHeight="1">
      <c r="B2088" s="56" t="s">
        <v>306</v>
      </c>
      <c r="C2088" s="61" t="s">
        <v>2387</v>
      </c>
      <c r="D2088" s="210" t="str">
        <f t="shared" si="100"/>
        <v>ilso</v>
      </c>
      <c r="H2088" s="38" t="s">
        <v>1411</v>
      </c>
    </row>
    <row r="2089" spans="2:8" ht="14.25" customHeight="1">
      <c r="B2089" s="56" t="s">
        <v>1286</v>
      </c>
      <c r="C2089" s="61" t="s">
        <v>2387</v>
      </c>
      <c r="D2089" s="210" t="str">
        <f t="shared" si="100"/>
        <v>ilsa</v>
      </c>
      <c r="H2089" s="46" t="s">
        <v>48</v>
      </c>
    </row>
    <row r="2090" spans="2:8" ht="14.25" customHeight="1">
      <c r="B2090" s="56" t="s">
        <v>1283</v>
      </c>
      <c r="C2090" s="61" t="s">
        <v>2387</v>
      </c>
      <c r="D2090" s="210" t="str">
        <f t="shared" si="100"/>
        <v>ilsa</v>
      </c>
      <c r="H2090" s="46" t="s">
        <v>48</v>
      </c>
    </row>
    <row r="2091" spans="2:8" ht="14.25" customHeight="1">
      <c r="B2091" s="56" t="s">
        <v>1318</v>
      </c>
      <c r="C2091" s="61" t="s">
        <v>2387</v>
      </c>
      <c r="D2091" s="210" t="str">
        <f t="shared" si="100"/>
        <v>ilsa</v>
      </c>
      <c r="H2091" s="46" t="s">
        <v>48</v>
      </c>
    </row>
    <row r="2092" spans="2:8" ht="14.25" customHeight="1">
      <c r="B2092" s="56" t="s">
        <v>1308</v>
      </c>
      <c r="C2092" s="61" t="s">
        <v>2387</v>
      </c>
      <c r="D2092" s="210" t="str">
        <f t="shared" si="100"/>
        <v>ilsa</v>
      </c>
      <c r="H2092" s="46" t="s">
        <v>48</v>
      </c>
    </row>
    <row r="2093" spans="2:8" ht="14.25" customHeight="1">
      <c r="B2093" s="56" t="s">
        <v>1344</v>
      </c>
      <c r="C2093" s="61" t="s">
        <v>2387</v>
      </c>
      <c r="D2093" s="210" t="str">
        <f t="shared" si="100"/>
        <v>ilsa</v>
      </c>
      <c r="H2093" s="46" t="s">
        <v>48</v>
      </c>
    </row>
    <row r="2094" spans="2:8" ht="14.25" customHeight="1">
      <c r="B2094" s="56" t="s">
        <v>1343</v>
      </c>
      <c r="C2094" s="61" t="s">
        <v>2387</v>
      </c>
      <c r="D2094" s="210" t="str">
        <f t="shared" si="100"/>
        <v>ilsa</v>
      </c>
      <c r="H2094" s="46" t="s">
        <v>48</v>
      </c>
    </row>
    <row r="2095" spans="2:8" ht="14.25" customHeight="1">
      <c r="B2095" s="56" t="s">
        <v>1173</v>
      </c>
      <c r="C2095" s="61" t="s">
        <v>2387</v>
      </c>
      <c r="D2095" s="210" t="str">
        <f t="shared" si="100"/>
        <v>ilsel</v>
      </c>
      <c r="H2095" s="46" t="s">
        <v>1629</v>
      </c>
    </row>
    <row r="2096" spans="2:8" ht="14.25" customHeight="1">
      <c r="B2096" s="56" t="s">
        <v>402</v>
      </c>
      <c r="C2096" s="61" t="s">
        <v>2387</v>
      </c>
      <c r="D2096" s="210" t="str">
        <f t="shared" si="100"/>
        <v>ilsa</v>
      </c>
      <c r="H2096" s="46" t="s">
        <v>48</v>
      </c>
    </row>
    <row r="2097" spans="1:11" ht="14.25" customHeight="1">
      <c r="B2097" s="56" t="s">
        <v>2162</v>
      </c>
      <c r="C2097" s="61" t="s">
        <v>2387</v>
      </c>
      <c r="D2097" s="210" t="str">
        <f t="shared" si="100"/>
        <v>ilsa</v>
      </c>
      <c r="H2097" s="46" t="s">
        <v>48</v>
      </c>
    </row>
    <row r="2098" spans="1:11" ht="14.25" customHeight="1">
      <c r="B2098" s="56" t="s">
        <v>2163</v>
      </c>
      <c r="C2098" s="61" t="s">
        <v>2387</v>
      </c>
      <c r="D2098" s="210" t="str">
        <f t="shared" si="100"/>
        <v>ilsa</v>
      </c>
      <c r="H2098" s="46" t="s">
        <v>48</v>
      </c>
    </row>
    <row r="2099" spans="1:11" ht="14.25" customHeight="1">
      <c r="D2099" s="210"/>
      <c r="H2099" s="46"/>
    </row>
    <row r="2100" spans="1:11" ht="14.25" customHeight="1">
      <c r="D2100" s="210"/>
      <c r="H2100" s="46"/>
    </row>
    <row r="2101" spans="1:11" ht="14.25" customHeight="1">
      <c r="D2101" s="90"/>
    </row>
    <row r="2102" spans="1:11" ht="14.25" customHeight="1">
      <c r="D2102" s="90"/>
    </row>
    <row r="2103" spans="1:11" ht="14.25" customHeight="1">
      <c r="D2103" s="90"/>
    </row>
    <row r="2104" spans="1:11" ht="14.25" customHeight="1">
      <c r="A2104" s="57" t="s">
        <v>1126</v>
      </c>
      <c r="B2104" s="56" t="s">
        <v>526</v>
      </c>
      <c r="C2104" s="61" t="s">
        <v>50</v>
      </c>
      <c r="D2104" s="151" t="str">
        <f t="shared" ref="D2104:D2112" si="101">C2104&amp;H2104</f>
        <v>ita</v>
      </c>
      <c r="H2104" s="90" t="s">
        <v>48</v>
      </c>
      <c r="K2104" s="135">
        <v>93</v>
      </c>
    </row>
    <row r="2105" spans="1:11" ht="14.25" customHeight="1">
      <c r="B2105" s="56" t="s">
        <v>1128</v>
      </c>
      <c r="C2105" s="61" t="s">
        <v>50</v>
      </c>
      <c r="D2105" s="151" t="str">
        <f t="shared" si="101"/>
        <v>ita</v>
      </c>
      <c r="H2105" s="90" t="s">
        <v>48</v>
      </c>
    </row>
    <row r="2106" spans="1:11" ht="14.25" customHeight="1">
      <c r="B2106" s="56" t="s">
        <v>1129</v>
      </c>
      <c r="C2106" s="61" t="s">
        <v>50</v>
      </c>
      <c r="D2106" s="151" t="str">
        <f t="shared" si="101"/>
        <v>ita</v>
      </c>
      <c r="H2106" s="90" t="s">
        <v>48</v>
      </c>
    </row>
    <row r="2107" spans="1:11" ht="14.25" customHeight="1">
      <c r="B2107" s="56" t="s">
        <v>1130</v>
      </c>
      <c r="C2107" s="61" t="s">
        <v>50</v>
      </c>
      <c r="D2107" s="151" t="str">
        <f t="shared" si="101"/>
        <v>ita</v>
      </c>
      <c r="H2107" s="90" t="s">
        <v>48</v>
      </c>
    </row>
    <row r="2108" spans="1:11" ht="14.25" customHeight="1">
      <c r="B2108" s="56" t="s">
        <v>1131</v>
      </c>
      <c r="C2108" s="61" t="s">
        <v>50</v>
      </c>
      <c r="D2108" s="151" t="str">
        <f t="shared" si="101"/>
        <v>ita</v>
      </c>
      <c r="H2108" s="90" t="s">
        <v>48</v>
      </c>
    </row>
    <row r="2109" spans="1:11" ht="14.25" customHeight="1">
      <c r="B2109" s="56" t="s">
        <v>1132</v>
      </c>
      <c r="C2109" s="61" t="s">
        <v>50</v>
      </c>
      <c r="D2109" s="151" t="str">
        <f t="shared" si="101"/>
        <v>ita</v>
      </c>
      <c r="H2109" s="90" t="s">
        <v>48</v>
      </c>
    </row>
    <row r="2110" spans="1:11" ht="14.25" customHeight="1">
      <c r="B2110" s="56" t="s">
        <v>1133</v>
      </c>
      <c r="C2110" s="61" t="s">
        <v>50</v>
      </c>
      <c r="D2110" s="151" t="str">
        <f t="shared" si="101"/>
        <v>ita</v>
      </c>
      <c r="H2110" s="90" t="s">
        <v>48</v>
      </c>
    </row>
    <row r="2111" spans="1:11" ht="14.25" customHeight="1">
      <c r="B2111" s="56" t="s">
        <v>1134</v>
      </c>
      <c r="C2111" s="61" t="s">
        <v>50</v>
      </c>
      <c r="D2111" s="151" t="str">
        <f t="shared" si="101"/>
        <v>ita</v>
      </c>
      <c r="H2111" s="90" t="s">
        <v>48</v>
      </c>
    </row>
    <row r="2112" spans="1:11" ht="14.25" customHeight="1">
      <c r="B2112" s="56" t="s">
        <v>527</v>
      </c>
      <c r="C2112" s="61" t="s">
        <v>50</v>
      </c>
      <c r="D2112" s="151" t="str">
        <f t="shared" si="101"/>
        <v>ita</v>
      </c>
      <c r="H2112" s="90" t="s">
        <v>48</v>
      </c>
    </row>
    <row r="2113" spans="1:11" ht="14.25" customHeight="1">
      <c r="D2113" s="151"/>
      <c r="H2113" s="90"/>
    </row>
    <row r="2114" spans="1:11" ht="14.25" customHeight="1">
      <c r="D2114" s="90"/>
    </row>
    <row r="2115" spans="1:11" ht="14.25" customHeight="1">
      <c r="D2115" s="90"/>
    </row>
    <row r="2116" spans="1:11" ht="14.25" customHeight="1">
      <c r="D2116" s="90"/>
    </row>
    <row r="2117" spans="1:11" ht="14.25" customHeight="1">
      <c r="D2117" s="90"/>
    </row>
    <row r="2118" spans="1:11" ht="14.25" customHeight="1">
      <c r="A2118" s="57" t="s">
        <v>785</v>
      </c>
      <c r="B2118" s="56" t="s">
        <v>858</v>
      </c>
      <c r="C2118" s="61" t="s">
        <v>2388</v>
      </c>
      <c r="D2118" s="151" t="str">
        <f t="shared" ref="D2118:D2125" si="102">C2118&amp;H2118</f>
        <v>ija</v>
      </c>
      <c r="H2118" s="90" t="s">
        <v>48</v>
      </c>
      <c r="K2118" s="135">
        <v>94</v>
      </c>
    </row>
    <row r="2119" spans="1:11" ht="14.25" customHeight="1">
      <c r="B2119" s="56" t="s">
        <v>850</v>
      </c>
      <c r="C2119" s="61" t="s">
        <v>2388</v>
      </c>
      <c r="D2119" s="151" t="str">
        <f t="shared" si="102"/>
        <v>ija</v>
      </c>
      <c r="H2119" s="90" t="s">
        <v>48</v>
      </c>
    </row>
    <row r="2120" spans="1:11" ht="14.25" customHeight="1">
      <c r="B2120" s="56" t="s">
        <v>786</v>
      </c>
      <c r="C2120" s="61" t="s">
        <v>2388</v>
      </c>
      <c r="D2120" s="151" t="str">
        <f t="shared" si="102"/>
        <v>ija</v>
      </c>
      <c r="H2120" s="90" t="s">
        <v>48</v>
      </c>
    </row>
    <row r="2121" spans="1:11" ht="14.25" customHeight="1">
      <c r="B2121" s="56" t="s">
        <v>769</v>
      </c>
      <c r="C2121" s="61" t="s">
        <v>2388</v>
      </c>
      <c r="D2121" s="151" t="str">
        <f t="shared" si="102"/>
        <v>ija</v>
      </c>
      <c r="H2121" s="90" t="s">
        <v>48</v>
      </c>
    </row>
    <row r="2122" spans="1:11" ht="14.25" customHeight="1">
      <c r="B2122" s="56" t="s">
        <v>790</v>
      </c>
      <c r="C2122" s="61" t="s">
        <v>2388</v>
      </c>
      <c r="D2122" s="151" t="str">
        <f t="shared" si="102"/>
        <v>ija</v>
      </c>
      <c r="H2122" s="90" t="s">
        <v>48</v>
      </c>
    </row>
    <row r="2123" spans="1:11" ht="14.25" customHeight="1">
      <c r="B2123" s="56" t="s">
        <v>788</v>
      </c>
      <c r="C2123" s="61" t="s">
        <v>2388</v>
      </c>
      <c r="D2123" s="151" t="str">
        <f t="shared" si="102"/>
        <v>ija</v>
      </c>
      <c r="H2123" s="90" t="s">
        <v>48</v>
      </c>
    </row>
    <row r="2124" spans="1:11" ht="14.25" customHeight="1">
      <c r="B2124" s="56" t="s">
        <v>787</v>
      </c>
      <c r="C2124" s="61" t="s">
        <v>2388</v>
      </c>
      <c r="D2124" s="151" t="str">
        <f t="shared" si="102"/>
        <v>ija</v>
      </c>
      <c r="H2124" s="90" t="s">
        <v>48</v>
      </c>
    </row>
    <row r="2125" spans="1:11" ht="14.25" customHeight="1">
      <c r="B2125" s="56" t="s">
        <v>789</v>
      </c>
      <c r="C2125" s="61" t="s">
        <v>2388</v>
      </c>
      <c r="D2125" s="151" t="str">
        <f t="shared" si="102"/>
        <v>ija</v>
      </c>
      <c r="H2125" s="90" t="s">
        <v>48</v>
      </c>
    </row>
    <row r="2126" spans="1:11" ht="14.25" customHeight="1">
      <c r="D2126" s="151"/>
      <c r="H2126" s="90"/>
    </row>
    <row r="2127" spans="1:11" ht="14.25" customHeight="1">
      <c r="D2127" s="151"/>
      <c r="H2127" s="90"/>
    </row>
    <row r="2128" spans="1:11" ht="14.25" customHeight="1">
      <c r="D2128" s="151"/>
      <c r="H2128" s="90"/>
    </row>
    <row r="2129" spans="1:11" ht="14.25" customHeight="1">
      <c r="D2129" s="90"/>
    </row>
    <row r="2130" spans="1:11" ht="14.25" customHeight="1">
      <c r="D2130" s="90"/>
    </row>
    <row r="2131" spans="1:11" ht="14.25" customHeight="1">
      <c r="D2131" s="90"/>
    </row>
    <row r="2132" spans="1:11" ht="14.25" customHeight="1">
      <c r="D2132" s="90"/>
    </row>
    <row r="2133" spans="1:11" ht="14.25" customHeight="1">
      <c r="A2133" s="57" t="s">
        <v>1394</v>
      </c>
      <c r="B2133" s="56" t="s">
        <v>122</v>
      </c>
      <c r="C2133" s="61" t="s">
        <v>2389</v>
      </c>
      <c r="D2133" s="210" t="str">
        <f t="shared" ref="D2133:D2143" si="103">C2133&amp;H2133</f>
        <v>iku</v>
      </c>
      <c r="H2133" s="46" t="s">
        <v>1414</v>
      </c>
      <c r="K2133" s="135">
        <v>95</v>
      </c>
    </row>
    <row r="2134" spans="1:11" ht="14.25" customHeight="1">
      <c r="B2134" s="56" t="s">
        <v>129</v>
      </c>
      <c r="C2134" s="61" t="s">
        <v>2389</v>
      </c>
      <c r="D2134" s="210" t="str">
        <f t="shared" si="103"/>
        <v>ika</v>
      </c>
      <c r="H2134" s="46" t="s">
        <v>48</v>
      </c>
    </row>
    <row r="2135" spans="1:11" ht="14.25" customHeight="1">
      <c r="B2135" s="56" t="s">
        <v>123</v>
      </c>
      <c r="C2135" s="61" t="s">
        <v>2389</v>
      </c>
      <c r="D2135" s="210" t="str">
        <f t="shared" si="103"/>
        <v>ika</v>
      </c>
      <c r="H2135" s="46" t="s">
        <v>48</v>
      </c>
    </row>
    <row r="2136" spans="1:11" ht="14.25" customHeight="1">
      <c r="B2136" s="56" t="s">
        <v>124</v>
      </c>
      <c r="C2136" s="61" t="s">
        <v>2389</v>
      </c>
      <c r="D2136" s="210" t="str">
        <f t="shared" si="103"/>
        <v>ika</v>
      </c>
      <c r="H2136" s="46" t="s">
        <v>48</v>
      </c>
    </row>
    <row r="2137" spans="1:11" ht="14.25" customHeight="1">
      <c r="B2137" s="56" t="s">
        <v>126</v>
      </c>
      <c r="C2137" s="61" t="s">
        <v>2389</v>
      </c>
      <c r="D2137" s="210" t="str">
        <f t="shared" si="103"/>
        <v>ika</v>
      </c>
      <c r="H2137" s="46" t="s">
        <v>48</v>
      </c>
    </row>
    <row r="2138" spans="1:11" ht="14.25" customHeight="1">
      <c r="B2138" s="56" t="s">
        <v>127</v>
      </c>
      <c r="C2138" s="61" t="s">
        <v>2389</v>
      </c>
      <c r="D2138" s="210" t="str">
        <f t="shared" si="103"/>
        <v>ika</v>
      </c>
      <c r="H2138" s="38" t="s">
        <v>48</v>
      </c>
    </row>
    <row r="2139" spans="1:11" ht="14.25" customHeight="1">
      <c r="B2139" s="56" t="s">
        <v>128</v>
      </c>
      <c r="C2139" s="61" t="s">
        <v>2389</v>
      </c>
      <c r="D2139" s="210" t="str">
        <f t="shared" si="103"/>
        <v>ika</v>
      </c>
      <c r="H2139" s="38" t="s">
        <v>48</v>
      </c>
    </row>
    <row r="2140" spans="1:11" ht="14.25" customHeight="1">
      <c r="B2140" s="56" t="s">
        <v>256</v>
      </c>
      <c r="C2140" s="61" t="s">
        <v>2389</v>
      </c>
      <c r="D2140" s="210" t="str">
        <f t="shared" si="103"/>
        <v>ika</v>
      </c>
      <c r="H2140" s="68" t="s">
        <v>48</v>
      </c>
    </row>
    <row r="2141" spans="1:11" ht="14.25" customHeight="1">
      <c r="B2141" s="56" t="s">
        <v>121</v>
      </c>
      <c r="C2141" s="61" t="s">
        <v>2389</v>
      </c>
      <c r="D2141" s="210" t="str">
        <f t="shared" si="103"/>
        <v>ika</v>
      </c>
      <c r="H2141" s="123" t="s">
        <v>48</v>
      </c>
    </row>
    <row r="2142" spans="1:11" ht="14.25" customHeight="1">
      <c r="A2142" s="28"/>
      <c r="B2142" s="56" t="s">
        <v>1290</v>
      </c>
      <c r="C2142" s="61" t="s">
        <v>2389</v>
      </c>
      <c r="D2142" s="210" t="str">
        <f t="shared" si="103"/>
        <v>ika</v>
      </c>
      <c r="H2142" s="123" t="s">
        <v>48</v>
      </c>
    </row>
    <row r="2143" spans="1:11" ht="14.25" customHeight="1">
      <c r="A2143" s="28"/>
      <c r="B2143" s="56" t="s">
        <v>125</v>
      </c>
      <c r="C2143" s="61" t="s">
        <v>2389</v>
      </c>
      <c r="D2143" s="210" t="str">
        <f t="shared" si="103"/>
        <v>ikc</v>
      </c>
      <c r="H2143" s="123" t="s">
        <v>1415</v>
      </c>
    </row>
    <row r="2144" spans="1:11" ht="14.25" customHeight="1">
      <c r="A2144" s="28"/>
      <c r="D2144" s="151"/>
      <c r="H2144" s="90"/>
    </row>
    <row r="2145" spans="1:14" ht="14.25" customHeight="1">
      <c r="A2145" s="28"/>
      <c r="D2145" s="151"/>
      <c r="H2145" s="90"/>
    </row>
    <row r="2146" spans="1:14" ht="14.25" customHeight="1">
      <c r="A2146" s="28"/>
      <c r="D2146" s="151"/>
      <c r="H2146" s="90"/>
    </row>
    <row r="2147" spans="1:14" ht="14.25" customHeight="1">
      <c r="A2147" s="28"/>
      <c r="C2147" s="203"/>
      <c r="D2147" s="151"/>
      <c r="H2147" s="90"/>
    </row>
    <row r="2148" spans="1:14" ht="14.25" customHeight="1">
      <c r="A2148" s="28"/>
      <c r="D2148" s="151"/>
      <c r="H2148" s="90"/>
    </row>
    <row r="2149" spans="1:14" ht="14.25" customHeight="1">
      <c r="A2149" s="79" t="s">
        <v>2268</v>
      </c>
      <c r="B2149" s="79" t="s">
        <v>2268</v>
      </c>
      <c r="C2149" s="203" t="s">
        <v>2039</v>
      </c>
      <c r="D2149" s="209" t="e">
        <f>#REF!&amp;H2149</f>
        <v>#REF!</v>
      </c>
      <c r="H2149" s="90"/>
      <c r="N2149" s="79" t="s">
        <v>2268</v>
      </c>
    </row>
    <row r="2150" spans="1:14" ht="14.25" customHeight="1">
      <c r="A2150" s="28"/>
      <c r="B2150" s="71" t="s">
        <v>2283</v>
      </c>
      <c r="D2150" s="151"/>
      <c r="H2150" s="90"/>
    </row>
    <row r="2151" spans="1:14" ht="14.25" customHeight="1">
      <c r="A2151" s="28"/>
      <c r="D2151" s="151"/>
      <c r="H2151" s="90"/>
    </row>
    <row r="2152" spans="1:14" ht="14.25" customHeight="1">
      <c r="B2152" s="71"/>
      <c r="C2152" s="42"/>
      <c r="D2152" s="129"/>
    </row>
    <row r="2153" spans="1:14" ht="14.25" customHeight="1">
      <c r="B2153" s="71"/>
      <c r="C2153" s="203" t="s">
        <v>2039</v>
      </c>
      <c r="D2153" s="129"/>
    </row>
    <row r="2154" spans="1:14" ht="14.25" customHeight="1">
      <c r="B2154" s="71"/>
      <c r="C2154" s="203"/>
      <c r="D2154" s="129"/>
    </row>
    <row r="2155" spans="1:14" ht="14.25" customHeight="1">
      <c r="B2155" s="71"/>
      <c r="C2155" s="203"/>
      <c r="D2155" s="129"/>
    </row>
    <row r="2156" spans="1:14" ht="14.25" customHeight="1">
      <c r="B2156" s="71"/>
      <c r="D2156" s="129"/>
    </row>
    <row r="2157" spans="1:14" ht="14.25" customHeight="1">
      <c r="D2157" s="151"/>
      <c r="H2157" s="90"/>
    </row>
    <row r="2158" spans="1:14" ht="14.25" customHeight="1">
      <c r="A2158" s="57" t="s">
        <v>150</v>
      </c>
      <c r="B2158" s="56" t="s">
        <v>930</v>
      </c>
      <c r="C2158" s="61" t="s">
        <v>2390</v>
      </c>
      <c r="D2158" s="151" t="str">
        <f t="shared" ref="D2158:D2163" si="104">C2158&amp;H2158</f>
        <v>jaa</v>
      </c>
      <c r="H2158" s="90" t="s">
        <v>48</v>
      </c>
      <c r="K2158" s="135" t="s">
        <v>2412</v>
      </c>
    </row>
    <row r="2159" spans="1:14" ht="14.25" customHeight="1">
      <c r="B2159" s="56" t="s">
        <v>1365</v>
      </c>
      <c r="C2159" s="61" t="s">
        <v>2390</v>
      </c>
      <c r="D2159" s="151" t="str">
        <f t="shared" si="104"/>
        <v>jaa</v>
      </c>
      <c r="H2159" s="90" t="s">
        <v>48</v>
      </c>
    </row>
    <row r="2160" spans="1:14" ht="14.25" customHeight="1">
      <c r="B2160" s="56" t="s">
        <v>1642</v>
      </c>
      <c r="C2160" s="61" t="s">
        <v>2390</v>
      </c>
      <c r="D2160" s="151" t="str">
        <f t="shared" si="104"/>
        <v>jaa</v>
      </c>
      <c r="H2160" s="90" t="s">
        <v>48</v>
      </c>
    </row>
    <row r="2161" spans="1:11" ht="14.25" customHeight="1">
      <c r="B2161" s="56" t="s">
        <v>1992</v>
      </c>
      <c r="C2161" s="61" t="s">
        <v>2390</v>
      </c>
      <c r="D2161" s="151" t="str">
        <f t="shared" si="104"/>
        <v>jaa</v>
      </c>
      <c r="H2161" s="90" t="s">
        <v>48</v>
      </c>
    </row>
    <row r="2162" spans="1:11" ht="14.25" customHeight="1">
      <c r="B2162" s="56" t="s">
        <v>1993</v>
      </c>
      <c r="C2162" s="61" t="s">
        <v>2390</v>
      </c>
      <c r="D2162" s="151" t="str">
        <f t="shared" si="104"/>
        <v>jaa</v>
      </c>
      <c r="H2162" s="90" t="s">
        <v>48</v>
      </c>
    </row>
    <row r="2163" spans="1:11" ht="14.25" customHeight="1">
      <c r="B2163" s="56" t="s">
        <v>2043</v>
      </c>
      <c r="C2163" s="61" t="s">
        <v>2390</v>
      </c>
      <c r="D2163" s="151" t="str">
        <f t="shared" si="104"/>
        <v>ja</v>
      </c>
      <c r="H2163" s="90"/>
    </row>
    <row r="2164" spans="1:11" ht="14.25" customHeight="1">
      <c r="D2164" s="151"/>
      <c r="H2164" s="90"/>
    </row>
    <row r="2165" spans="1:11" ht="14.25" customHeight="1">
      <c r="D2165" s="90"/>
    </row>
    <row r="2166" spans="1:11" ht="14.25" customHeight="1">
      <c r="D2166" s="90"/>
    </row>
    <row r="2167" spans="1:11" ht="14.25" customHeight="1">
      <c r="D2167" s="90"/>
    </row>
    <row r="2168" spans="1:11" ht="14.25" customHeight="1">
      <c r="D2168" s="90"/>
    </row>
    <row r="2169" spans="1:11" ht="14.25" customHeight="1">
      <c r="A2169" s="57" t="s">
        <v>228</v>
      </c>
      <c r="B2169" s="56" t="s">
        <v>330</v>
      </c>
      <c r="C2169" s="61" t="s">
        <v>2502</v>
      </c>
      <c r="D2169" s="151" t="str">
        <f t="shared" ref="D2169:D2174" si="105">C2169&amp;H2169</f>
        <v>joa</v>
      </c>
      <c r="H2169" s="90" t="s">
        <v>48</v>
      </c>
      <c r="K2169" s="135" t="s">
        <v>2413</v>
      </c>
    </row>
    <row r="2170" spans="1:11" ht="14.25" customHeight="1">
      <c r="B2170" s="56" t="s">
        <v>331</v>
      </c>
      <c r="C2170" s="61" t="s">
        <v>2502</v>
      </c>
      <c r="D2170" s="151" t="str">
        <f t="shared" si="105"/>
        <v>joa</v>
      </c>
      <c r="H2170" s="90" t="s">
        <v>48</v>
      </c>
    </row>
    <row r="2171" spans="1:11" ht="14.25" customHeight="1">
      <c r="B2171" s="56" t="s">
        <v>352</v>
      </c>
      <c r="C2171" s="61" t="s">
        <v>2502</v>
      </c>
      <c r="D2171" s="151" t="str">
        <f t="shared" si="105"/>
        <v>joa</v>
      </c>
      <c r="H2171" s="90" t="s">
        <v>48</v>
      </c>
    </row>
    <row r="2172" spans="1:11" ht="14.25" customHeight="1">
      <c r="B2172" s="56" t="s">
        <v>429</v>
      </c>
      <c r="C2172" s="61" t="s">
        <v>2502</v>
      </c>
      <c r="D2172" s="151" t="str">
        <f t="shared" si="105"/>
        <v>joa</v>
      </c>
      <c r="H2172" s="90" t="s">
        <v>48</v>
      </c>
    </row>
    <row r="2173" spans="1:11" ht="14.25" customHeight="1">
      <c r="B2173" s="56" t="s">
        <v>1059</v>
      </c>
      <c r="C2173" s="61" t="s">
        <v>2502</v>
      </c>
      <c r="D2173" s="151" t="str">
        <f t="shared" si="105"/>
        <v>joa</v>
      </c>
      <c r="H2173" s="90" t="s">
        <v>48</v>
      </c>
    </row>
    <row r="2174" spans="1:11" ht="14.25" customHeight="1">
      <c r="B2174" s="56" t="s">
        <v>1287</v>
      </c>
      <c r="C2174" s="61" t="s">
        <v>2502</v>
      </c>
      <c r="D2174" s="151" t="str">
        <f t="shared" si="105"/>
        <v>joa</v>
      </c>
      <c r="H2174" s="90" t="s">
        <v>48</v>
      </c>
    </row>
    <row r="2175" spans="1:11" ht="14.25" customHeight="1">
      <c r="D2175" s="151"/>
      <c r="H2175" s="90"/>
    </row>
    <row r="2176" spans="1:11" ht="14.25" customHeight="1">
      <c r="D2176" s="90"/>
    </row>
    <row r="2177" spans="1:11" ht="14.25" customHeight="1">
      <c r="D2177" s="90"/>
    </row>
    <row r="2178" spans="1:11" ht="14.25" customHeight="1">
      <c r="D2178" s="90"/>
    </row>
    <row r="2179" spans="1:11" ht="14.25" customHeight="1">
      <c r="D2179" s="90"/>
    </row>
    <row r="2180" spans="1:11" ht="14.25" customHeight="1">
      <c r="A2180" s="57" t="s">
        <v>530</v>
      </c>
      <c r="B2180" s="56" t="s">
        <v>528</v>
      </c>
      <c r="C2180" s="61" t="s">
        <v>2391</v>
      </c>
      <c r="D2180" s="151" t="str">
        <f t="shared" ref="D2180:D2192" si="106">C2180&amp;H2180</f>
        <v>jca</v>
      </c>
      <c r="H2180" s="90" t="s">
        <v>48</v>
      </c>
      <c r="K2180" s="135" t="s">
        <v>2414</v>
      </c>
    </row>
    <row r="2181" spans="1:11" ht="14.25" customHeight="1">
      <c r="B2181" s="56" t="s">
        <v>1540</v>
      </c>
      <c r="C2181" s="61" t="s">
        <v>2391</v>
      </c>
      <c r="D2181" s="90" t="str">
        <f t="shared" si="106"/>
        <v>jca</v>
      </c>
      <c r="H2181" s="142" t="s">
        <v>48</v>
      </c>
    </row>
    <row r="2182" spans="1:11" ht="14.25" customHeight="1">
      <c r="B2182" s="56" t="s">
        <v>153</v>
      </c>
      <c r="C2182" s="61" t="s">
        <v>2391</v>
      </c>
      <c r="D2182" s="90" t="str">
        <f t="shared" si="106"/>
        <v>jca</v>
      </c>
      <c r="H2182" s="142" t="s">
        <v>48</v>
      </c>
    </row>
    <row r="2183" spans="1:11" ht="14.25" customHeight="1">
      <c r="B2183" s="56" t="s">
        <v>154</v>
      </c>
      <c r="C2183" s="61" t="s">
        <v>2391</v>
      </c>
      <c r="D2183" s="90" t="str">
        <f t="shared" si="106"/>
        <v>jca</v>
      </c>
      <c r="H2183" s="142" t="s">
        <v>48</v>
      </c>
    </row>
    <row r="2184" spans="1:11" ht="14.25" customHeight="1">
      <c r="B2184" s="56" t="s">
        <v>155</v>
      </c>
      <c r="C2184" s="61" t="s">
        <v>2391</v>
      </c>
      <c r="D2184" s="90" t="str">
        <f t="shared" si="106"/>
        <v>jca</v>
      </c>
      <c r="H2184" s="142" t="s">
        <v>48</v>
      </c>
    </row>
    <row r="2185" spans="1:11" ht="14.25" customHeight="1">
      <c r="B2185" s="56" t="s">
        <v>241</v>
      </c>
      <c r="C2185" s="61" t="s">
        <v>2391</v>
      </c>
      <c r="D2185" s="90" t="str">
        <f t="shared" si="106"/>
        <v>jca</v>
      </c>
      <c r="H2185" s="142" t="s">
        <v>48</v>
      </c>
    </row>
    <row r="2186" spans="1:11" ht="14.25" customHeight="1">
      <c r="B2186" s="56" t="s">
        <v>329</v>
      </c>
      <c r="C2186" s="61" t="s">
        <v>2391</v>
      </c>
      <c r="D2186" s="90" t="str">
        <f t="shared" si="106"/>
        <v>jca</v>
      </c>
      <c r="H2186" s="142" t="s">
        <v>48</v>
      </c>
    </row>
    <row r="2187" spans="1:11" ht="14.25" customHeight="1">
      <c r="B2187" s="56" t="s">
        <v>430</v>
      </c>
      <c r="C2187" s="61" t="s">
        <v>2391</v>
      </c>
      <c r="D2187" s="90" t="str">
        <f t="shared" si="106"/>
        <v>jca</v>
      </c>
      <c r="H2187" s="142" t="s">
        <v>48</v>
      </c>
    </row>
    <row r="2188" spans="1:11" ht="14.25" customHeight="1">
      <c r="B2188" s="56" t="s">
        <v>151</v>
      </c>
      <c r="C2188" s="61" t="s">
        <v>2391</v>
      </c>
      <c r="D2188" s="90" t="str">
        <f t="shared" si="106"/>
        <v>jca</v>
      </c>
      <c r="H2188" s="142" t="s">
        <v>48</v>
      </c>
    </row>
    <row r="2189" spans="1:11" ht="14.25" customHeight="1">
      <c r="B2189" s="56" t="s">
        <v>152</v>
      </c>
      <c r="C2189" s="61" t="s">
        <v>2391</v>
      </c>
      <c r="D2189" s="90" t="str">
        <f t="shared" si="106"/>
        <v>jca</v>
      </c>
      <c r="H2189" s="142" t="s">
        <v>48</v>
      </c>
    </row>
    <row r="2190" spans="1:11" ht="14.25" customHeight="1">
      <c r="B2190" s="56" t="s">
        <v>1994</v>
      </c>
      <c r="C2190" s="61" t="s">
        <v>2391</v>
      </c>
      <c r="D2190" s="90" t="str">
        <f t="shared" si="106"/>
        <v>jca</v>
      </c>
      <c r="H2190" s="142" t="s">
        <v>48</v>
      </c>
    </row>
    <row r="2191" spans="1:11" ht="14.25" customHeight="1">
      <c r="B2191" s="56" t="s">
        <v>1995</v>
      </c>
      <c r="C2191" s="61" t="s">
        <v>2391</v>
      </c>
      <c r="D2191" s="90" t="str">
        <f t="shared" si="106"/>
        <v>jca</v>
      </c>
      <c r="H2191" s="142" t="s">
        <v>48</v>
      </c>
    </row>
    <row r="2192" spans="1:11" ht="14.25" customHeight="1">
      <c r="B2192" s="56" t="s">
        <v>1996</v>
      </c>
      <c r="C2192" s="61" t="s">
        <v>2391</v>
      </c>
      <c r="D2192" s="90" t="str">
        <f t="shared" si="106"/>
        <v>jca</v>
      </c>
      <c r="H2192" s="142" t="s">
        <v>48</v>
      </c>
    </row>
    <row r="2193" spans="1:14" ht="14.25" customHeight="1">
      <c r="D2193" s="90"/>
    </row>
    <row r="2194" spans="1:14" ht="14.25" customHeight="1">
      <c r="D2194" s="90"/>
    </row>
    <row r="2195" spans="1:14" ht="14.25" customHeight="1">
      <c r="D2195" s="90"/>
      <c r="N2195" s="56"/>
    </row>
    <row r="2196" spans="1:14" ht="14.25" customHeight="1">
      <c r="D2196" s="90"/>
      <c r="N2196" s="56"/>
    </row>
    <row r="2197" spans="1:14" ht="14.25" customHeight="1">
      <c r="D2197" s="90"/>
      <c r="N2197" s="56"/>
    </row>
    <row r="2198" spans="1:14" ht="14.25" customHeight="1">
      <c r="D2198" s="90"/>
    </row>
    <row r="2199" spans="1:14" ht="14.25" customHeight="1">
      <c r="A2199" s="57" t="s">
        <v>1706</v>
      </c>
      <c r="B2199" s="56" t="s">
        <v>1703</v>
      </c>
      <c r="C2199" s="61" t="s">
        <v>2503</v>
      </c>
      <c r="D2199" s="90" t="str">
        <f t="shared" ref="D2199:D2204" si="107">C2199&amp;H2199</f>
        <v>juea</v>
      </c>
      <c r="H2199" s="38" t="s">
        <v>48</v>
      </c>
      <c r="K2199" s="135" t="s">
        <v>2415</v>
      </c>
    </row>
    <row r="2200" spans="1:14" ht="14.25" customHeight="1">
      <c r="B2200" s="56" t="s">
        <v>883</v>
      </c>
      <c r="C2200" s="61" t="s">
        <v>2503</v>
      </c>
      <c r="D2200" s="90" t="str">
        <f t="shared" si="107"/>
        <v>juea</v>
      </c>
      <c r="H2200" s="38" t="s">
        <v>48</v>
      </c>
    </row>
    <row r="2201" spans="1:14" ht="14.25" customHeight="1">
      <c r="B2201" s="56" t="s">
        <v>1707</v>
      </c>
      <c r="C2201" s="61" t="s">
        <v>2503</v>
      </c>
      <c r="D2201" s="90" t="str">
        <f t="shared" si="107"/>
        <v>juea</v>
      </c>
      <c r="H2201" s="38" t="s">
        <v>48</v>
      </c>
      <c r="N2201" s="56"/>
    </row>
    <row r="2202" spans="1:14" ht="14.25" customHeight="1">
      <c r="B2202" s="56" t="s">
        <v>546</v>
      </c>
      <c r="C2202" s="61" t="s">
        <v>2503</v>
      </c>
      <c r="D2202" s="90" t="str">
        <f t="shared" si="107"/>
        <v>juea</v>
      </c>
      <c r="H2202" s="38" t="s">
        <v>48</v>
      </c>
      <c r="N2202" s="56"/>
    </row>
    <row r="2203" spans="1:14" ht="14.25" customHeight="1">
      <c r="B2203" s="56" t="s">
        <v>1997</v>
      </c>
      <c r="C2203" s="61" t="s">
        <v>2503</v>
      </c>
      <c r="D2203" s="90" t="str">
        <f t="shared" si="107"/>
        <v>juea</v>
      </c>
      <c r="H2203" s="38" t="s">
        <v>48</v>
      </c>
      <c r="N2203" s="56"/>
    </row>
    <row r="2204" spans="1:14" ht="14.25" customHeight="1">
      <c r="B2204" s="56" t="s">
        <v>1998</v>
      </c>
      <c r="C2204" s="61" t="s">
        <v>2503</v>
      </c>
      <c r="D2204" s="90" t="str">
        <f t="shared" si="107"/>
        <v>juea</v>
      </c>
      <c r="H2204" s="38" t="s">
        <v>48</v>
      </c>
      <c r="N2204" s="56"/>
    </row>
    <row r="2205" spans="1:14" ht="14.25" customHeight="1">
      <c r="D2205" s="90"/>
      <c r="H2205" s="38"/>
      <c r="N2205" s="56"/>
    </row>
    <row r="2206" spans="1:14" ht="14.25" customHeight="1">
      <c r="D2206" s="90"/>
      <c r="H2206" s="38"/>
      <c r="N2206" s="56"/>
    </row>
    <row r="2207" spans="1:14" ht="14.25" customHeight="1">
      <c r="D2207" s="90"/>
      <c r="H2207" s="38"/>
      <c r="N2207" s="56"/>
    </row>
    <row r="2208" spans="1:14" ht="14.25" customHeight="1">
      <c r="D2208" s="90"/>
      <c r="H2208" s="38"/>
      <c r="N2208" s="56"/>
    </row>
    <row r="2209" spans="1:14" ht="14.25" customHeight="1">
      <c r="D2209" s="90"/>
      <c r="H2209" s="38"/>
      <c r="N2209" s="56"/>
    </row>
    <row r="2210" spans="1:14" ht="14.25" customHeight="1">
      <c r="D2210" s="90"/>
      <c r="H2210" s="38"/>
      <c r="N2210" s="56"/>
    </row>
    <row r="2211" spans="1:14" ht="14.25" customHeight="1">
      <c r="D2211" s="90"/>
      <c r="H2211" s="38"/>
      <c r="N2211" s="56"/>
    </row>
    <row r="2212" spans="1:14" ht="14.25" customHeight="1">
      <c r="D2212" s="90"/>
      <c r="H2212" s="38"/>
      <c r="N2212" s="56"/>
    </row>
    <row r="2213" spans="1:14" ht="14.25" customHeight="1">
      <c r="D2213" s="90"/>
      <c r="H2213" s="38"/>
      <c r="N2213" s="56"/>
    </row>
    <row r="2214" spans="1:14" ht="14.25" customHeight="1">
      <c r="A2214" s="57" t="s">
        <v>1710</v>
      </c>
      <c r="B2214" s="56" t="s">
        <v>675</v>
      </c>
      <c r="C2214" s="61" t="s">
        <v>2504</v>
      </c>
      <c r="D2214" s="90" t="str">
        <f>C2214&amp;H2214</f>
        <v>juka</v>
      </c>
      <c r="H2214" s="38" t="s">
        <v>48</v>
      </c>
      <c r="K2214" s="135" t="s">
        <v>2416</v>
      </c>
      <c r="N2214" s="56"/>
    </row>
    <row r="2215" spans="1:14" ht="14.25" customHeight="1">
      <c r="B2215" s="56" t="s">
        <v>676</v>
      </c>
      <c r="C2215" s="61" t="s">
        <v>2504</v>
      </c>
      <c r="D2215" s="90" t="str">
        <f>C2215&amp;H2215</f>
        <v>juka</v>
      </c>
      <c r="H2215" s="38" t="s">
        <v>48</v>
      </c>
      <c r="N2215" s="56"/>
    </row>
    <row r="2216" spans="1:14" ht="14.25" customHeight="1">
      <c r="D2216" s="90"/>
      <c r="H2216" s="38"/>
      <c r="N2216" s="56"/>
    </row>
    <row r="2217" spans="1:14" ht="14.25" customHeight="1">
      <c r="D2217" s="90"/>
      <c r="H2217" s="38"/>
      <c r="N2217" s="56"/>
    </row>
    <row r="2218" spans="1:14" ht="14.25" customHeight="1">
      <c r="D2218" s="90"/>
      <c r="H2218" s="38"/>
      <c r="N2218" s="56"/>
    </row>
    <row r="2219" spans="1:14" ht="14.25" customHeight="1">
      <c r="D2219" s="90"/>
      <c r="H2219" s="38"/>
      <c r="N2219" s="56"/>
    </row>
    <row r="2220" spans="1:14" ht="14.25" customHeight="1">
      <c r="D2220" s="90"/>
      <c r="H2220" s="38"/>
      <c r="N2220" s="56"/>
    </row>
    <row r="2221" spans="1:14" ht="14.25" customHeight="1">
      <c r="D2221" s="90"/>
      <c r="H2221" s="38"/>
      <c r="N2221" s="56"/>
    </row>
    <row r="2222" spans="1:14" ht="14.25" customHeight="1">
      <c r="D2222" s="90"/>
      <c r="H2222" s="38"/>
      <c r="N2222" s="56"/>
    </row>
    <row r="2223" spans="1:14" ht="14.25" customHeight="1">
      <c r="A2223" s="57" t="s">
        <v>1711</v>
      </c>
      <c r="B2223" s="56" t="s">
        <v>1291</v>
      </c>
      <c r="C2223" s="61" t="s">
        <v>2505</v>
      </c>
      <c r="D2223" s="90" t="str">
        <f>C2223&amp;H2223</f>
        <v>juia</v>
      </c>
      <c r="H2223" s="38" t="s">
        <v>48</v>
      </c>
      <c r="K2223" s="135" t="s">
        <v>2417</v>
      </c>
      <c r="N2223" s="56"/>
    </row>
    <row r="2224" spans="1:14" ht="14.25" customHeight="1">
      <c r="B2224" s="56" t="s">
        <v>1712</v>
      </c>
      <c r="C2224" s="61" t="s">
        <v>2505</v>
      </c>
      <c r="D2224" s="90" t="str">
        <f>C2224&amp;H2224</f>
        <v>juia</v>
      </c>
      <c r="H2224" s="38" t="s">
        <v>48</v>
      </c>
      <c r="N2224" s="56"/>
    </row>
    <row r="2225" spans="1:14" ht="14.25" customHeight="1">
      <c r="B2225" s="56" t="s">
        <v>1999</v>
      </c>
      <c r="C2225" s="61" t="s">
        <v>2505</v>
      </c>
      <c r="D2225" s="90" t="str">
        <f>C2225&amp;H2225</f>
        <v>juia</v>
      </c>
      <c r="H2225" s="38" t="s">
        <v>48</v>
      </c>
      <c r="N2225" s="56"/>
    </row>
    <row r="2226" spans="1:14" ht="14.25" customHeight="1">
      <c r="D2226" s="90"/>
      <c r="H2226" s="38"/>
      <c r="N2226" s="56"/>
    </row>
    <row r="2227" spans="1:14" ht="14.25" customHeight="1">
      <c r="D2227" s="90"/>
      <c r="H2227" s="38"/>
      <c r="N2227" s="56"/>
    </row>
    <row r="2228" spans="1:14" ht="14.25" customHeight="1">
      <c r="D2228" s="90"/>
      <c r="H2228" s="38"/>
      <c r="N2228" s="56"/>
    </row>
    <row r="2229" spans="1:14" ht="14.25" customHeight="1">
      <c r="D2229" s="90"/>
      <c r="H2229" s="38"/>
      <c r="N2229" s="56"/>
    </row>
    <row r="2230" spans="1:14" ht="14.25" customHeight="1">
      <c r="D2230" s="90"/>
      <c r="H2230" s="38"/>
    </row>
    <row r="2231" spans="1:14" ht="14.25" customHeight="1">
      <c r="D2231" s="90"/>
      <c r="H2231" s="38"/>
    </row>
    <row r="2232" spans="1:14" ht="14.25" customHeight="1">
      <c r="D2232" s="90"/>
      <c r="H2232" s="38"/>
    </row>
    <row r="2233" spans="1:14" ht="14.25" customHeight="1">
      <c r="A2233" s="57" t="s">
        <v>1714</v>
      </c>
      <c r="B2233" s="56" t="s">
        <v>1296</v>
      </c>
      <c r="C2233" s="61" t="s">
        <v>2506</v>
      </c>
      <c r="D2233" s="90" t="str">
        <f>C2233&amp;H2233</f>
        <v>juma</v>
      </c>
      <c r="H2233" s="38" t="s">
        <v>48</v>
      </c>
      <c r="K2233" s="135" t="s">
        <v>2418</v>
      </c>
      <c r="N2233" s="56"/>
    </row>
    <row r="2234" spans="1:14" ht="14.25" customHeight="1">
      <c r="B2234" s="56" t="s">
        <v>1715</v>
      </c>
      <c r="C2234" s="61" t="s">
        <v>2506</v>
      </c>
      <c r="D2234" s="90" t="str">
        <f>C2234&amp;H2234</f>
        <v>juma</v>
      </c>
      <c r="H2234" s="38" t="s">
        <v>48</v>
      </c>
      <c r="N2234" s="56"/>
    </row>
    <row r="2235" spans="1:14" ht="14.25" customHeight="1">
      <c r="B2235" s="56" t="s">
        <v>1362</v>
      </c>
      <c r="C2235" s="61" t="s">
        <v>2506</v>
      </c>
      <c r="D2235" s="90" t="str">
        <f>C2235&amp;H2235</f>
        <v>juma</v>
      </c>
      <c r="H2235" s="38" t="s">
        <v>48</v>
      </c>
      <c r="N2235" s="56"/>
    </row>
    <row r="2236" spans="1:14" ht="14.25" customHeight="1">
      <c r="B2236" s="56" t="s">
        <v>1716</v>
      </c>
      <c r="C2236" s="61" t="s">
        <v>2506</v>
      </c>
      <c r="D2236" s="90" t="str">
        <f>C2236&amp;H2236</f>
        <v>juma</v>
      </c>
      <c r="H2236" s="38" t="s">
        <v>48</v>
      </c>
      <c r="N2236" s="56"/>
    </row>
    <row r="2237" spans="1:14" ht="14.25" customHeight="1">
      <c r="D2237" s="90"/>
      <c r="H2237" s="38"/>
      <c r="N2237" s="56"/>
    </row>
    <row r="2238" spans="1:14" ht="14.25" customHeight="1">
      <c r="D2238" s="90"/>
      <c r="H2238" s="38"/>
      <c r="N2238" s="56"/>
    </row>
    <row r="2239" spans="1:14" ht="14.25" customHeight="1">
      <c r="D2239" s="90"/>
      <c r="H2239" s="38"/>
      <c r="N2239" s="56"/>
    </row>
    <row r="2240" spans="1:14" ht="14.25" customHeight="1">
      <c r="D2240" s="90"/>
      <c r="H2240" s="38"/>
      <c r="N2240" s="56"/>
    </row>
    <row r="2241" spans="1:14" ht="14.25" customHeight="1">
      <c r="D2241" s="90"/>
      <c r="H2241" s="38"/>
      <c r="N2241" s="56"/>
    </row>
    <row r="2242" spans="1:14" ht="14.25" customHeight="1">
      <c r="D2242" s="90"/>
      <c r="H2242" s="38"/>
      <c r="N2242" s="56"/>
    </row>
    <row r="2243" spans="1:14" ht="14.25" customHeight="1">
      <c r="D2243" s="90"/>
      <c r="H2243" s="38"/>
      <c r="N2243" s="56"/>
    </row>
    <row r="2244" spans="1:14" ht="14.25" customHeight="1">
      <c r="A2244" s="57" t="s">
        <v>2204</v>
      </c>
      <c r="B2244" s="56" t="s">
        <v>682</v>
      </c>
      <c r="C2244" s="61" t="s">
        <v>2507</v>
      </c>
      <c r="D2244" s="90" t="str">
        <f>C2244&amp;H2244</f>
        <v>jufa</v>
      </c>
      <c r="H2244" s="38" t="s">
        <v>48</v>
      </c>
      <c r="K2244" s="135" t="s">
        <v>2419</v>
      </c>
      <c r="N2244" s="56"/>
    </row>
    <row r="2245" spans="1:14" ht="14.25" customHeight="1">
      <c r="B2245" s="56" t="s">
        <v>931</v>
      </c>
      <c r="C2245" s="61" t="s">
        <v>2507</v>
      </c>
      <c r="D2245" s="90" t="str">
        <f>C2245&amp;H2245</f>
        <v>jufa</v>
      </c>
      <c r="H2245" s="38" t="s">
        <v>48</v>
      </c>
      <c r="N2245" s="56"/>
    </row>
    <row r="2246" spans="1:14" ht="14.25" customHeight="1">
      <c r="B2246" s="56" t="s">
        <v>1246</v>
      </c>
      <c r="C2246" s="61" t="s">
        <v>2507</v>
      </c>
      <c r="D2246" s="90" t="str">
        <f>C2246&amp;H2246</f>
        <v>jufa</v>
      </c>
      <c r="H2246" s="38" t="s">
        <v>48</v>
      </c>
      <c r="N2246" s="56"/>
    </row>
    <row r="2247" spans="1:14" ht="14.25" customHeight="1">
      <c r="D2247" s="90"/>
      <c r="H2247" s="38"/>
      <c r="N2247" s="56"/>
    </row>
    <row r="2248" spans="1:14" ht="14.25" customHeight="1">
      <c r="D2248" s="90"/>
      <c r="H2248" s="38"/>
      <c r="N2248" s="56"/>
    </row>
    <row r="2249" spans="1:14" ht="14.25" customHeight="1">
      <c r="D2249" s="42"/>
      <c r="H2249" s="38"/>
      <c r="N2249" s="56"/>
    </row>
    <row r="2250" spans="1:14" ht="14.25" customHeight="1">
      <c r="D2250" s="90"/>
      <c r="H2250" s="38"/>
      <c r="N2250" s="56"/>
    </row>
    <row r="2251" spans="1:14" ht="14.25" customHeight="1">
      <c r="D2251" s="90"/>
      <c r="H2251" s="38"/>
      <c r="N2251" s="56"/>
    </row>
    <row r="2252" spans="1:14" ht="14.25" customHeight="1">
      <c r="A2252" s="79" t="s">
        <v>2269</v>
      </c>
      <c r="B2252" s="79" t="s">
        <v>2269</v>
      </c>
      <c r="C2252" s="203" t="s">
        <v>2039</v>
      </c>
      <c r="D2252" s="209" t="e">
        <f>#REF!&amp;H2252</f>
        <v>#REF!</v>
      </c>
      <c r="H2252" s="38"/>
      <c r="N2252" s="79" t="s">
        <v>2269</v>
      </c>
    </row>
    <row r="2253" spans="1:14" ht="14.25" customHeight="1">
      <c r="B2253" s="71" t="s">
        <v>2284</v>
      </c>
      <c r="D2253" s="90"/>
    </row>
    <row r="2254" spans="1:14" ht="14.25" customHeight="1">
      <c r="B2254" s="71"/>
      <c r="D2254" s="90"/>
    </row>
    <row r="2255" spans="1:14" ht="14.25" customHeight="1">
      <c r="B2255" s="71"/>
      <c r="D2255" s="90"/>
    </row>
    <row r="2256" spans="1:14" ht="14.25" customHeight="1">
      <c r="B2256" s="71"/>
      <c r="C2256" s="203" t="s">
        <v>2039</v>
      </c>
      <c r="D2256" s="90"/>
    </row>
    <row r="2257" spans="1:14" ht="14.25" customHeight="1">
      <c r="B2257" s="71"/>
      <c r="D2257" s="90"/>
    </row>
    <row r="2258" spans="1:14" ht="14.25" customHeight="1">
      <c r="D2258" s="90"/>
    </row>
    <row r="2259" spans="1:14" ht="14.25" customHeight="1">
      <c r="D2259" s="90"/>
      <c r="N2259" s="28"/>
    </row>
    <row r="2260" spans="1:14" ht="14.25" customHeight="1">
      <c r="A2260" s="57" t="s">
        <v>658</v>
      </c>
      <c r="B2260" s="56" t="s">
        <v>404</v>
      </c>
      <c r="C2260" s="61" t="s">
        <v>2571</v>
      </c>
      <c r="D2260" s="151" t="str">
        <f t="shared" ref="D2260:D2270" si="108">C2260&amp;H2260</f>
        <v>maa</v>
      </c>
      <c r="H2260" s="90" t="s">
        <v>48</v>
      </c>
      <c r="K2260" s="135" t="s">
        <v>2420</v>
      </c>
    </row>
    <row r="2261" spans="1:14" ht="14.25" customHeight="1">
      <c r="B2261" s="56" t="s">
        <v>542</v>
      </c>
      <c r="C2261" s="61" t="s">
        <v>2571</v>
      </c>
      <c r="D2261" s="151" t="str">
        <f t="shared" si="108"/>
        <v>maa</v>
      </c>
      <c r="H2261" s="90" t="s">
        <v>48</v>
      </c>
    </row>
    <row r="2262" spans="1:14" ht="14.25" customHeight="1">
      <c r="B2262" s="56" t="s">
        <v>565</v>
      </c>
      <c r="C2262" s="61" t="s">
        <v>2571</v>
      </c>
      <c r="D2262" s="151" t="str">
        <f t="shared" si="108"/>
        <v>maa</v>
      </c>
      <c r="H2262" s="90" t="s">
        <v>48</v>
      </c>
    </row>
    <row r="2263" spans="1:14" ht="14.25" customHeight="1">
      <c r="B2263" s="56" t="s">
        <v>661</v>
      </c>
      <c r="C2263" s="61" t="s">
        <v>2571</v>
      </c>
      <c r="D2263" s="151" t="str">
        <f t="shared" si="108"/>
        <v>maa</v>
      </c>
      <c r="H2263" s="90" t="s">
        <v>48</v>
      </c>
    </row>
    <row r="2264" spans="1:14" ht="14.25" customHeight="1">
      <c r="B2264" s="56" t="s">
        <v>662</v>
      </c>
      <c r="C2264" s="61" t="s">
        <v>2571</v>
      </c>
      <c r="D2264" s="151" t="str">
        <f t="shared" si="108"/>
        <v>maa</v>
      </c>
      <c r="H2264" s="90" t="s">
        <v>48</v>
      </c>
    </row>
    <row r="2265" spans="1:14" ht="14.25" customHeight="1">
      <c r="B2265" s="56" t="s">
        <v>666</v>
      </c>
      <c r="C2265" s="61" t="s">
        <v>2571</v>
      </c>
      <c r="D2265" s="151" t="str">
        <f t="shared" si="108"/>
        <v>maa</v>
      </c>
      <c r="H2265" s="90" t="s">
        <v>48</v>
      </c>
    </row>
    <row r="2266" spans="1:14" ht="14.25" customHeight="1">
      <c r="B2266" s="56" t="s">
        <v>792</v>
      </c>
      <c r="C2266" s="61" t="s">
        <v>2571</v>
      </c>
      <c r="D2266" s="151" t="str">
        <f t="shared" si="108"/>
        <v>maa</v>
      </c>
      <c r="H2266" s="90" t="s">
        <v>48</v>
      </c>
    </row>
    <row r="2267" spans="1:14" ht="14.25" customHeight="1">
      <c r="B2267" s="56" t="s">
        <v>797</v>
      </c>
      <c r="C2267" s="61" t="s">
        <v>2571</v>
      </c>
      <c r="D2267" s="151" t="str">
        <f t="shared" si="108"/>
        <v>maa</v>
      </c>
      <c r="H2267" s="90" t="s">
        <v>48</v>
      </c>
    </row>
    <row r="2268" spans="1:14" ht="14.25" customHeight="1">
      <c r="B2268" s="56" t="s">
        <v>798</v>
      </c>
      <c r="C2268" s="61" t="s">
        <v>2571</v>
      </c>
      <c r="D2268" s="151" t="str">
        <f t="shared" si="108"/>
        <v>maa</v>
      </c>
      <c r="H2268" s="90" t="s">
        <v>48</v>
      </c>
    </row>
    <row r="2269" spans="1:14" ht="14.25" customHeight="1">
      <c r="B2269" s="56" t="s">
        <v>1013</v>
      </c>
      <c r="C2269" s="61" t="s">
        <v>2571</v>
      </c>
      <c r="D2269" s="151" t="str">
        <f t="shared" si="108"/>
        <v>maa</v>
      </c>
      <c r="H2269" s="90" t="s">
        <v>48</v>
      </c>
    </row>
    <row r="2270" spans="1:14" ht="14.25" customHeight="1">
      <c r="B2270" s="56" t="s">
        <v>1700</v>
      </c>
      <c r="C2270" s="61" t="s">
        <v>2571</v>
      </c>
      <c r="D2270" s="151" t="str">
        <f t="shared" si="108"/>
        <v>ma</v>
      </c>
    </row>
    <row r="2271" spans="1:14" ht="14.25" customHeight="1">
      <c r="D2271" s="90"/>
    </row>
    <row r="2272" spans="1:14" ht="14.25" customHeight="1">
      <c r="D2272" s="90"/>
    </row>
    <row r="2273" spans="1:11" ht="14.25" customHeight="1">
      <c r="D2273" s="90"/>
    </row>
    <row r="2274" spans="1:11" ht="14.25" customHeight="1">
      <c r="D2274" s="90"/>
    </row>
    <row r="2275" spans="1:11" ht="14.25" customHeight="1">
      <c r="D2275" s="90"/>
    </row>
    <row r="2276" spans="1:11" ht="14.25" customHeight="1">
      <c r="D2276" s="90"/>
    </row>
    <row r="2277" spans="1:11" ht="14.25" customHeight="1">
      <c r="D2277" s="90"/>
    </row>
    <row r="2278" spans="1:11" ht="14.25" customHeight="1">
      <c r="D2278" s="90"/>
    </row>
    <row r="2279" spans="1:11" ht="14.25" customHeight="1">
      <c r="D2279" s="90"/>
    </row>
    <row r="2280" spans="1:11" ht="14.25" customHeight="1">
      <c r="A2280" s="57" t="s">
        <v>41</v>
      </c>
      <c r="B2280" s="56" t="s">
        <v>758</v>
      </c>
      <c r="C2280" s="61" t="s">
        <v>1</v>
      </c>
      <c r="D2280" s="151" t="str">
        <f>C2280&amp;H2280</f>
        <v>mea</v>
      </c>
      <c r="H2280" s="90" t="s">
        <v>48</v>
      </c>
      <c r="K2280" s="135" t="s">
        <v>2421</v>
      </c>
    </row>
    <row r="2281" spans="1:11" ht="14.25" customHeight="1">
      <c r="B2281" s="56" t="s">
        <v>759</v>
      </c>
      <c r="C2281" s="61" t="s">
        <v>1</v>
      </c>
      <c r="D2281" s="151" t="str">
        <f>C2281&amp;H2281</f>
        <v>mea</v>
      </c>
      <c r="H2281" s="90" t="s">
        <v>48</v>
      </c>
    </row>
    <row r="2282" spans="1:11" ht="14.25" customHeight="1">
      <c r="B2282" s="56" t="s">
        <v>760</v>
      </c>
      <c r="C2282" s="61" t="s">
        <v>1</v>
      </c>
      <c r="D2282" s="151" t="str">
        <f>C2282&amp;H2282</f>
        <v>mea</v>
      </c>
      <c r="H2282" s="90" t="s">
        <v>48</v>
      </c>
    </row>
    <row r="2283" spans="1:11" ht="14.25" customHeight="1">
      <c r="B2283" s="56" t="s">
        <v>906</v>
      </c>
      <c r="C2283" s="61" t="s">
        <v>1</v>
      </c>
      <c r="D2283" s="151" t="str">
        <f>C2283&amp;H2283</f>
        <v>mea</v>
      </c>
      <c r="H2283" s="90" t="s">
        <v>48</v>
      </c>
    </row>
    <row r="2284" spans="1:11" ht="14.25" customHeight="1">
      <c r="B2284" s="56" t="s">
        <v>1309</v>
      </c>
      <c r="C2284" s="61" t="s">
        <v>1</v>
      </c>
      <c r="D2284" s="151" t="str">
        <f>C2284&amp;H2284</f>
        <v>mea</v>
      </c>
      <c r="H2284" s="90" t="s">
        <v>48</v>
      </c>
    </row>
    <row r="2285" spans="1:11" ht="14.25" customHeight="1">
      <c r="D2285" s="151"/>
      <c r="H2285" s="90"/>
    </row>
    <row r="2286" spans="1:11" ht="14.25" customHeight="1">
      <c r="D2286" s="151"/>
      <c r="H2286" s="90"/>
    </row>
    <row r="2287" spans="1:11" ht="14.25" customHeight="1">
      <c r="D2287" s="151"/>
      <c r="H2287" s="90"/>
    </row>
    <row r="2288" spans="1:11" ht="14.25" customHeight="1">
      <c r="D2288" s="90"/>
    </row>
    <row r="2289" spans="1:11" ht="14.25" customHeight="1">
      <c r="D2289" s="90"/>
    </row>
    <row r="2290" spans="1:11" ht="14.25" customHeight="1">
      <c r="D2290" s="90"/>
    </row>
    <row r="2291" spans="1:11" ht="14.25" customHeight="1">
      <c r="D2291" s="90"/>
    </row>
    <row r="2292" spans="1:11" ht="14.25" customHeight="1">
      <c r="A2292" s="57" t="s">
        <v>1548</v>
      </c>
      <c r="B2292" s="56" t="s">
        <v>194</v>
      </c>
      <c r="C2292" s="61" t="s">
        <v>2572</v>
      </c>
      <c r="D2292" s="151" t="str">
        <f t="shared" ref="D2292:D2300" si="109">C2292&amp;H2292</f>
        <v>mia</v>
      </c>
      <c r="H2292" s="90" t="s">
        <v>48</v>
      </c>
      <c r="K2292" s="135" t="s">
        <v>2422</v>
      </c>
    </row>
    <row r="2293" spans="1:11" ht="14.25" customHeight="1">
      <c r="B2293" s="56" t="s">
        <v>195</v>
      </c>
      <c r="C2293" s="61" t="s">
        <v>2572</v>
      </c>
      <c r="D2293" s="151" t="str">
        <f t="shared" si="109"/>
        <v>mia</v>
      </c>
      <c r="H2293" s="90" t="s">
        <v>48</v>
      </c>
    </row>
    <row r="2294" spans="1:11" ht="14.25" customHeight="1">
      <c r="B2294" s="56" t="s">
        <v>197</v>
      </c>
      <c r="C2294" s="61" t="s">
        <v>2572</v>
      </c>
      <c r="D2294" s="151" t="str">
        <f t="shared" si="109"/>
        <v>mia</v>
      </c>
      <c r="H2294" s="90" t="s">
        <v>48</v>
      </c>
    </row>
    <row r="2295" spans="1:11" ht="14.25" customHeight="1">
      <c r="B2295" s="56" t="s">
        <v>198</v>
      </c>
      <c r="C2295" s="61" t="s">
        <v>2572</v>
      </c>
      <c r="D2295" s="151" t="str">
        <f t="shared" si="109"/>
        <v>mia</v>
      </c>
      <c r="H2295" s="90" t="s">
        <v>48</v>
      </c>
    </row>
    <row r="2296" spans="1:11" ht="14.25" customHeight="1">
      <c r="B2296" s="56" t="s">
        <v>199</v>
      </c>
      <c r="C2296" s="61" t="s">
        <v>2572</v>
      </c>
      <c r="D2296" s="151" t="str">
        <f t="shared" si="109"/>
        <v>mia</v>
      </c>
      <c r="H2296" s="90" t="s">
        <v>48</v>
      </c>
    </row>
    <row r="2297" spans="1:11" ht="14.25" customHeight="1">
      <c r="B2297" s="56" t="s">
        <v>200</v>
      </c>
      <c r="C2297" s="61" t="s">
        <v>2572</v>
      </c>
      <c r="D2297" s="151" t="str">
        <f t="shared" si="109"/>
        <v>mia</v>
      </c>
      <c r="H2297" s="90" t="s">
        <v>48</v>
      </c>
    </row>
    <row r="2298" spans="1:11" ht="14.25" customHeight="1">
      <c r="B2298" s="56" t="s">
        <v>201</v>
      </c>
      <c r="C2298" s="61" t="s">
        <v>2572</v>
      </c>
      <c r="D2298" s="151" t="str">
        <f t="shared" si="109"/>
        <v>mia</v>
      </c>
      <c r="H2298" s="90" t="s">
        <v>48</v>
      </c>
    </row>
    <row r="2299" spans="1:11" ht="14.25" customHeight="1">
      <c r="B2299" s="56" t="s">
        <v>348</v>
      </c>
      <c r="C2299" s="61" t="s">
        <v>2572</v>
      </c>
      <c r="D2299" s="151" t="str">
        <f t="shared" si="109"/>
        <v>mia</v>
      </c>
      <c r="H2299" s="90" t="s">
        <v>48</v>
      </c>
    </row>
    <row r="2300" spans="1:11" ht="14.25" customHeight="1">
      <c r="B2300" s="56" t="s">
        <v>2000</v>
      </c>
      <c r="C2300" s="61" t="s">
        <v>2572</v>
      </c>
      <c r="D2300" s="151" t="str">
        <f t="shared" si="109"/>
        <v>mi</v>
      </c>
      <c r="H2300" s="90"/>
    </row>
    <row r="2301" spans="1:11" ht="14.25" customHeight="1">
      <c r="D2301" s="151"/>
      <c r="H2301" s="90"/>
    </row>
    <row r="2302" spans="1:11" ht="14.25" customHeight="1">
      <c r="D2302" s="151"/>
      <c r="H2302" s="90"/>
    </row>
    <row r="2303" spans="1:11" ht="14.25" customHeight="1">
      <c r="D2303" s="90"/>
    </row>
    <row r="2304" spans="1:11" ht="14.25" customHeight="1">
      <c r="A2304" s="28"/>
      <c r="D2304" s="90"/>
    </row>
    <row r="2305" spans="1:11" ht="14.25" customHeight="1">
      <c r="A2305" s="28"/>
      <c r="D2305" s="90"/>
    </row>
    <row r="2306" spans="1:11" ht="14.25" customHeight="1">
      <c r="D2306" s="90"/>
    </row>
    <row r="2307" spans="1:11" ht="14.25" customHeight="1">
      <c r="A2307" s="28" t="s">
        <v>1335</v>
      </c>
      <c r="B2307" s="56" t="s">
        <v>997</v>
      </c>
      <c r="C2307" s="61" t="s">
        <v>2533</v>
      </c>
      <c r="D2307" s="151" t="str">
        <f t="shared" ref="D2307:D2331" si="110">C2307&amp;H2307</f>
        <v>moba</v>
      </c>
      <c r="H2307" s="90" t="s">
        <v>48</v>
      </c>
      <c r="K2307" s="135" t="s">
        <v>2423</v>
      </c>
    </row>
    <row r="2308" spans="1:11" ht="14.25" customHeight="1">
      <c r="A2308" s="28"/>
      <c r="B2308" s="56" t="s">
        <v>998</v>
      </c>
      <c r="C2308" s="61" t="s">
        <v>2533</v>
      </c>
      <c r="D2308" s="151" t="str">
        <f t="shared" si="110"/>
        <v>moba</v>
      </c>
      <c r="H2308" s="90" t="s">
        <v>48</v>
      </c>
    </row>
    <row r="2309" spans="1:11" ht="14.25" customHeight="1">
      <c r="A2309" s="28"/>
      <c r="B2309" s="56" t="s">
        <v>852</v>
      </c>
      <c r="C2309" s="61" t="s">
        <v>2533</v>
      </c>
      <c r="D2309" s="151" t="str">
        <f t="shared" si="110"/>
        <v>moba</v>
      </c>
      <c r="H2309" s="142" t="s">
        <v>48</v>
      </c>
    </row>
    <row r="2310" spans="1:11" ht="14.25" customHeight="1">
      <c r="A2310" s="28"/>
      <c r="B2310" s="56" t="s">
        <v>889</v>
      </c>
      <c r="C2310" s="61" t="s">
        <v>2533</v>
      </c>
      <c r="D2310" s="151" t="str">
        <f t="shared" si="110"/>
        <v>moba</v>
      </c>
      <c r="H2310" s="90" t="s">
        <v>48</v>
      </c>
    </row>
    <row r="2311" spans="1:11" ht="14.25" customHeight="1">
      <c r="A2311" s="28"/>
      <c r="B2311" s="56" t="s">
        <v>882</v>
      </c>
      <c r="C2311" s="61" t="s">
        <v>2533</v>
      </c>
      <c r="D2311" s="151" t="str">
        <f t="shared" si="110"/>
        <v>moba</v>
      </c>
      <c r="H2311" s="90" t="s">
        <v>48</v>
      </c>
    </row>
    <row r="2312" spans="1:11" ht="14.25" customHeight="1">
      <c r="A2312" s="28"/>
      <c r="B2312" s="56" t="s">
        <v>884</v>
      </c>
      <c r="C2312" s="61" t="s">
        <v>2533</v>
      </c>
      <c r="D2312" s="151" t="str">
        <f t="shared" si="110"/>
        <v>moba</v>
      </c>
      <c r="H2312" s="90" t="s">
        <v>48</v>
      </c>
    </row>
    <row r="2313" spans="1:11" ht="14.25" customHeight="1">
      <c r="A2313" s="28"/>
      <c r="B2313" s="56" t="s">
        <v>273</v>
      </c>
      <c r="C2313" s="61" t="s">
        <v>2533</v>
      </c>
      <c r="D2313" s="151" t="str">
        <f t="shared" si="110"/>
        <v>moba</v>
      </c>
      <c r="H2313" s="90" t="s">
        <v>48</v>
      </c>
    </row>
    <row r="2314" spans="1:11" ht="14.25" customHeight="1">
      <c r="A2314" s="28"/>
      <c r="B2314" s="56" t="s">
        <v>988</v>
      </c>
      <c r="C2314" s="61" t="s">
        <v>2533</v>
      </c>
      <c r="D2314" s="151" t="str">
        <f t="shared" si="110"/>
        <v>moba</v>
      </c>
      <c r="H2314" s="90" t="s">
        <v>48</v>
      </c>
    </row>
    <row r="2315" spans="1:11" ht="14.25" customHeight="1">
      <c r="A2315" s="28"/>
      <c r="B2315" s="56" t="s">
        <v>1093</v>
      </c>
      <c r="C2315" s="61" t="s">
        <v>2533</v>
      </c>
      <c r="D2315" s="151" t="str">
        <f t="shared" si="110"/>
        <v>moba</v>
      </c>
      <c r="H2315" s="90" t="s">
        <v>48</v>
      </c>
    </row>
    <row r="2316" spans="1:11" ht="14.25" customHeight="1">
      <c r="A2316" s="28"/>
      <c r="B2316" s="56" t="s">
        <v>1331</v>
      </c>
      <c r="C2316" s="61" t="s">
        <v>2533</v>
      </c>
      <c r="D2316" s="151" t="str">
        <f t="shared" si="110"/>
        <v>moba</v>
      </c>
      <c r="H2316" s="142" t="s">
        <v>48</v>
      </c>
    </row>
    <row r="2317" spans="1:11" ht="14.25" customHeight="1">
      <c r="A2317" s="28"/>
      <c r="B2317" s="56" t="s">
        <v>1336</v>
      </c>
      <c r="C2317" s="61" t="s">
        <v>2533</v>
      </c>
      <c r="D2317" s="151" t="str">
        <f t="shared" si="110"/>
        <v>moba</v>
      </c>
      <c r="H2317" s="90" t="s">
        <v>48</v>
      </c>
    </row>
    <row r="2318" spans="1:11" ht="14.25" customHeight="1">
      <c r="A2318" s="28"/>
      <c r="B2318" s="56" t="s">
        <v>1333</v>
      </c>
      <c r="C2318" s="61" t="s">
        <v>2533</v>
      </c>
      <c r="D2318" s="151" t="str">
        <f t="shared" si="110"/>
        <v>moba</v>
      </c>
      <c r="H2318" s="90" t="s">
        <v>48</v>
      </c>
    </row>
    <row r="2319" spans="1:11" ht="14.25" customHeight="1">
      <c r="A2319" s="28"/>
      <c r="B2319" s="56" t="s">
        <v>1349</v>
      </c>
      <c r="C2319" s="61" t="s">
        <v>2533</v>
      </c>
      <c r="D2319" s="151" t="str">
        <f t="shared" si="110"/>
        <v>moba</v>
      </c>
      <c r="H2319" s="90" t="s">
        <v>48</v>
      </c>
    </row>
    <row r="2320" spans="1:11" ht="14.25" customHeight="1">
      <c r="A2320" s="28"/>
      <c r="B2320" s="56" t="s">
        <v>1360</v>
      </c>
      <c r="C2320" s="61" t="s">
        <v>2533</v>
      </c>
      <c r="D2320" s="151" t="str">
        <f t="shared" si="110"/>
        <v>moba</v>
      </c>
      <c r="H2320" s="90" t="s">
        <v>48</v>
      </c>
    </row>
    <row r="2321" spans="1:8" ht="14.25" customHeight="1">
      <c r="A2321" s="28"/>
      <c r="B2321" s="56" t="s">
        <v>1385</v>
      </c>
      <c r="C2321" s="61" t="s">
        <v>2533</v>
      </c>
      <c r="D2321" s="151" t="str">
        <f t="shared" si="110"/>
        <v>mobl</v>
      </c>
      <c r="H2321" s="90" t="s">
        <v>1410</v>
      </c>
    </row>
    <row r="2322" spans="1:8" ht="14.25" customHeight="1">
      <c r="A2322" s="28"/>
      <c r="B2322" s="56" t="s">
        <v>1384</v>
      </c>
      <c r="C2322" s="61" t="s">
        <v>2533</v>
      </c>
      <c r="D2322" s="151" t="str">
        <f t="shared" si="110"/>
        <v>moba</v>
      </c>
      <c r="H2322" s="142" t="s">
        <v>48</v>
      </c>
    </row>
    <row r="2323" spans="1:8" ht="14.25" customHeight="1">
      <c r="A2323" s="28"/>
      <c r="B2323" s="56" t="s">
        <v>1370</v>
      </c>
      <c r="C2323" s="61" t="s">
        <v>2533</v>
      </c>
      <c r="D2323" s="151" t="str">
        <f t="shared" si="110"/>
        <v>moba</v>
      </c>
      <c r="H2323" s="90" t="s">
        <v>48</v>
      </c>
    </row>
    <row r="2324" spans="1:8" ht="14.25" customHeight="1">
      <c r="A2324" s="28"/>
      <c r="B2324" s="56" t="s">
        <v>1383</v>
      </c>
      <c r="C2324" s="61" t="s">
        <v>2533</v>
      </c>
      <c r="D2324" s="151" t="str">
        <f t="shared" si="110"/>
        <v>mobo</v>
      </c>
      <c r="H2324" s="142" t="s">
        <v>1411</v>
      </c>
    </row>
    <row r="2325" spans="1:8" ht="14.25" customHeight="1">
      <c r="A2325" s="28"/>
      <c r="B2325" s="56" t="s">
        <v>1083</v>
      </c>
      <c r="C2325" s="61" t="s">
        <v>2533</v>
      </c>
      <c r="D2325" s="151" t="str">
        <f t="shared" si="110"/>
        <v>mobl</v>
      </c>
      <c r="H2325" s="90" t="s">
        <v>1410</v>
      </c>
    </row>
    <row r="2326" spans="1:8" ht="14.25" customHeight="1">
      <c r="A2326" s="28"/>
      <c r="B2326" s="56" t="s">
        <v>978</v>
      </c>
      <c r="C2326" s="61" t="s">
        <v>2533</v>
      </c>
      <c r="D2326" s="151" t="str">
        <f t="shared" si="110"/>
        <v>moba</v>
      </c>
      <c r="H2326" s="90" t="s">
        <v>48</v>
      </c>
    </row>
    <row r="2327" spans="1:8" ht="14.25" customHeight="1">
      <c r="A2327" s="28"/>
      <c r="B2327" s="56" t="s">
        <v>943</v>
      </c>
      <c r="C2327" s="61" t="s">
        <v>2533</v>
      </c>
      <c r="D2327" s="151" t="str">
        <f t="shared" si="110"/>
        <v>moba</v>
      </c>
      <c r="H2327" s="90" t="s">
        <v>48</v>
      </c>
    </row>
    <row r="2328" spans="1:8" ht="14.25" customHeight="1">
      <c r="A2328" s="28"/>
      <c r="B2328" s="56" t="s">
        <v>1359</v>
      </c>
      <c r="C2328" s="61" t="s">
        <v>2533</v>
      </c>
      <c r="D2328" s="151" t="str">
        <f t="shared" si="110"/>
        <v>moba</v>
      </c>
      <c r="H2328" s="90" t="s">
        <v>48</v>
      </c>
    </row>
    <row r="2329" spans="1:8" ht="14.25" customHeight="1">
      <c r="A2329" s="28"/>
      <c r="B2329" s="56" t="s">
        <v>1348</v>
      </c>
      <c r="C2329" s="61" t="s">
        <v>2533</v>
      </c>
      <c r="D2329" s="151" t="str">
        <f t="shared" si="110"/>
        <v>moba</v>
      </c>
      <c r="H2329" s="90" t="s">
        <v>48</v>
      </c>
    </row>
    <row r="2330" spans="1:8" ht="14.25" customHeight="1">
      <c r="A2330" s="28"/>
      <c r="B2330" s="56" t="s">
        <v>1403</v>
      </c>
      <c r="C2330" s="61" t="s">
        <v>2533</v>
      </c>
      <c r="D2330" s="151" t="str">
        <f t="shared" si="110"/>
        <v>moba</v>
      </c>
      <c r="H2330" s="90" t="s">
        <v>48</v>
      </c>
    </row>
    <row r="2331" spans="1:8" ht="14.25" customHeight="1">
      <c r="A2331" s="28"/>
      <c r="B2331" s="56" t="s">
        <v>1396</v>
      </c>
      <c r="C2331" s="61" t="s">
        <v>2533</v>
      </c>
      <c r="D2331" s="151" t="str">
        <f t="shared" si="110"/>
        <v>moba</v>
      </c>
      <c r="H2331" s="90" t="s">
        <v>48</v>
      </c>
    </row>
    <row r="2332" spans="1:8" ht="14.25" customHeight="1">
      <c r="A2332" s="28"/>
      <c r="D2332" s="151"/>
      <c r="H2332" s="90"/>
    </row>
    <row r="2333" spans="1:8" ht="14.25" customHeight="1">
      <c r="A2333" s="28"/>
      <c r="D2333" s="151"/>
      <c r="H2333" s="90"/>
    </row>
    <row r="2334" spans="1:8" ht="14.25" customHeight="1">
      <c r="A2334" s="28"/>
      <c r="D2334" s="151"/>
      <c r="H2334" s="90"/>
    </row>
    <row r="2335" spans="1:8" ht="14.25" customHeight="1">
      <c r="A2335" s="28"/>
      <c r="D2335" s="90"/>
    </row>
    <row r="2336" spans="1:8" ht="14.25" customHeight="1">
      <c r="A2336" s="28"/>
      <c r="D2336" s="90"/>
    </row>
    <row r="2337" spans="1:11" ht="14.25" customHeight="1">
      <c r="A2337" s="28"/>
      <c r="D2337" s="90"/>
    </row>
    <row r="2338" spans="1:11" ht="14.25" customHeight="1">
      <c r="D2338" s="90"/>
    </row>
    <row r="2339" spans="1:11" ht="14.25" customHeight="1">
      <c r="A2339" s="28" t="s">
        <v>1012</v>
      </c>
      <c r="B2339" s="56" t="s">
        <v>582</v>
      </c>
      <c r="C2339" s="61" t="s">
        <v>2534</v>
      </c>
      <c r="D2339" s="151" t="str">
        <f t="shared" ref="D2339:D2345" si="111">C2339&amp;H2339</f>
        <v>moca</v>
      </c>
      <c r="H2339" s="90" t="s">
        <v>48</v>
      </c>
      <c r="K2339" s="135" t="s">
        <v>2424</v>
      </c>
    </row>
    <row r="2340" spans="1:11" ht="14.25" customHeight="1">
      <c r="A2340" s="28"/>
      <c r="B2340" s="56" t="s">
        <v>202</v>
      </c>
      <c r="C2340" s="61" t="s">
        <v>2534</v>
      </c>
      <c r="D2340" s="151" t="str">
        <f t="shared" si="111"/>
        <v>moca</v>
      </c>
      <c r="H2340" s="90" t="s">
        <v>48</v>
      </c>
    </row>
    <row r="2341" spans="1:11" ht="14.25" customHeight="1">
      <c r="A2341" s="28"/>
      <c r="B2341" s="56" t="s">
        <v>731</v>
      </c>
      <c r="C2341" s="61" t="s">
        <v>2534</v>
      </c>
      <c r="D2341" s="151" t="str">
        <f t="shared" si="111"/>
        <v>moca</v>
      </c>
      <c r="H2341" s="90" t="s">
        <v>48</v>
      </c>
    </row>
    <row r="2342" spans="1:11" ht="14.25" customHeight="1">
      <c r="A2342" s="28"/>
      <c r="B2342" s="56" t="s">
        <v>1174</v>
      </c>
      <c r="C2342" s="61" t="s">
        <v>2534</v>
      </c>
      <c r="D2342" s="151" t="str">
        <f t="shared" si="111"/>
        <v>moca</v>
      </c>
      <c r="H2342" s="90" t="s">
        <v>48</v>
      </c>
    </row>
    <row r="2343" spans="1:11" ht="14.25" customHeight="1">
      <c r="A2343" s="28"/>
      <c r="B2343" s="56" t="s">
        <v>1293</v>
      </c>
      <c r="C2343" s="61" t="s">
        <v>2534</v>
      </c>
      <c r="D2343" s="151" t="str">
        <f t="shared" si="111"/>
        <v>moca</v>
      </c>
      <c r="H2343" s="90" t="s">
        <v>48</v>
      </c>
    </row>
    <row r="2344" spans="1:11" ht="14.25" customHeight="1">
      <c r="A2344" s="28"/>
      <c r="B2344" s="56" t="s">
        <v>1303</v>
      </c>
      <c r="C2344" s="61" t="s">
        <v>2534</v>
      </c>
      <c r="D2344" s="151" t="str">
        <f t="shared" si="111"/>
        <v>moca</v>
      </c>
      <c r="H2344" s="90" t="s">
        <v>48</v>
      </c>
    </row>
    <row r="2345" spans="1:11" ht="14.25" customHeight="1">
      <c r="A2345" s="28"/>
      <c r="B2345" s="56" t="s">
        <v>1353</v>
      </c>
      <c r="C2345" s="61" t="s">
        <v>2534</v>
      </c>
      <c r="D2345" s="151" t="str">
        <f t="shared" si="111"/>
        <v>moca</v>
      </c>
      <c r="H2345" s="90" t="s">
        <v>48</v>
      </c>
    </row>
    <row r="2346" spans="1:11" ht="14.25" customHeight="1">
      <c r="A2346" s="28"/>
      <c r="D2346" s="90"/>
      <c r="H2346" s="90"/>
    </row>
    <row r="2347" spans="1:11" ht="14.25" customHeight="1">
      <c r="D2347" s="90"/>
      <c r="H2347" s="90"/>
    </row>
    <row r="2348" spans="1:11" ht="14.25" customHeight="1">
      <c r="D2348" s="90"/>
      <c r="H2348" s="90"/>
    </row>
    <row r="2349" spans="1:11" ht="14.25" customHeight="1">
      <c r="D2349" s="90"/>
      <c r="H2349" s="90"/>
    </row>
    <row r="2350" spans="1:11" ht="14.25" customHeight="1">
      <c r="D2350" s="90"/>
      <c r="H2350" s="90"/>
    </row>
    <row r="2351" spans="1:11" ht="14.25" customHeight="1">
      <c r="D2351" s="90"/>
    </row>
    <row r="2352" spans="1:11" ht="14.25" customHeight="1">
      <c r="D2352" s="90"/>
    </row>
    <row r="2353" spans="1:11" ht="14.25" customHeight="1">
      <c r="A2353" s="28" t="s">
        <v>914</v>
      </c>
      <c r="B2353" s="56" t="s">
        <v>2037</v>
      </c>
      <c r="C2353" s="61" t="s">
        <v>2535</v>
      </c>
      <c r="D2353" s="46" t="str">
        <f t="shared" ref="D2353:D2355" si="112">C2353&amp;H2353</f>
        <v>mobilo</v>
      </c>
      <c r="H2353" s="46" t="s">
        <v>1411</v>
      </c>
      <c r="K2353" s="135" t="s">
        <v>2425</v>
      </c>
    </row>
    <row r="2354" spans="1:11" ht="14.25" customHeight="1">
      <c r="A2354" s="28"/>
      <c r="B2354" s="56" t="s">
        <v>2038</v>
      </c>
      <c r="C2354" s="61" t="s">
        <v>2535</v>
      </c>
      <c r="D2354" s="46" t="str">
        <f t="shared" si="112"/>
        <v>mobilr</v>
      </c>
      <c r="H2354" s="46" t="s">
        <v>1412</v>
      </c>
    </row>
    <row r="2355" spans="1:11" ht="14.25" customHeight="1">
      <c r="A2355" s="28"/>
      <c r="B2355" s="56" t="s">
        <v>2036</v>
      </c>
      <c r="C2355" s="61" t="s">
        <v>2535</v>
      </c>
      <c r="D2355" s="46" t="str">
        <f t="shared" si="112"/>
        <v>mobilt</v>
      </c>
      <c r="H2355" s="46" t="s">
        <v>1473</v>
      </c>
    </row>
    <row r="2356" spans="1:11" ht="14.25" customHeight="1">
      <c r="A2356" s="28"/>
      <c r="D2356" s="90"/>
    </row>
    <row r="2357" spans="1:11" ht="14.25" customHeight="1">
      <c r="A2357" s="28"/>
      <c r="D2357" s="90"/>
    </row>
    <row r="2358" spans="1:11" ht="14.25" customHeight="1">
      <c r="A2358" s="28"/>
      <c r="D2358" s="90"/>
    </row>
    <row r="2359" spans="1:11" ht="14.25" customHeight="1">
      <c r="A2359" s="28"/>
      <c r="D2359" s="90"/>
    </row>
    <row r="2360" spans="1:11" ht="14.25" customHeight="1">
      <c r="A2360" s="28"/>
      <c r="D2360" s="90"/>
    </row>
    <row r="2361" spans="1:11" ht="14.25" customHeight="1">
      <c r="A2361" s="28"/>
      <c r="D2361" s="90"/>
    </row>
    <row r="2362" spans="1:11" ht="14.25" customHeight="1">
      <c r="A2362" s="28"/>
      <c r="D2362" s="90"/>
    </row>
    <row r="2363" spans="1:11" ht="14.25" customHeight="1">
      <c r="A2363" s="28"/>
      <c r="D2363" s="90"/>
    </row>
    <row r="2364" spans="1:11" ht="14.25" customHeight="1">
      <c r="A2364" s="28"/>
      <c r="D2364" s="90"/>
    </row>
    <row r="2365" spans="1:11" ht="14.25" customHeight="1">
      <c r="A2365" s="89" t="s">
        <v>1510</v>
      </c>
      <c r="B2365" s="56" t="s">
        <v>1640</v>
      </c>
      <c r="C2365" s="61" t="s">
        <v>2536</v>
      </c>
      <c r="D2365" s="90" t="str">
        <f>C2365&amp;H2365</f>
        <v>mobima</v>
      </c>
      <c r="H2365" s="56" t="s">
        <v>48</v>
      </c>
      <c r="K2365" s="135" t="s">
        <v>2426</v>
      </c>
    </row>
    <row r="2366" spans="1:11" ht="14.25" customHeight="1">
      <c r="A2366" s="28"/>
      <c r="B2366" s="56" t="s">
        <v>1641</v>
      </c>
      <c r="C2366" s="61" t="s">
        <v>2536</v>
      </c>
      <c r="D2366" s="90" t="str">
        <f>C2366&amp;H2366</f>
        <v>mobima</v>
      </c>
      <c r="H2366" s="56" t="s">
        <v>48</v>
      </c>
    </row>
    <row r="2367" spans="1:11" ht="14.25" customHeight="1">
      <c r="A2367" s="28"/>
      <c r="D2367" s="90"/>
    </row>
    <row r="2368" spans="1:11" ht="14.25" customHeight="1"/>
    <row r="2369" spans="1:11" ht="14.25" customHeight="1">
      <c r="D2369" s="90"/>
    </row>
    <row r="2370" spans="1:11" ht="14.25" customHeight="1">
      <c r="A2370" s="90" t="s">
        <v>1503</v>
      </c>
      <c r="B2370" s="56" t="s">
        <v>1643</v>
      </c>
      <c r="C2370" s="61" t="s">
        <v>2537</v>
      </c>
      <c r="D2370" s="90" t="str">
        <f>C2370&amp;H2370</f>
        <v>mobua</v>
      </c>
      <c r="H2370" s="90" t="s">
        <v>48</v>
      </c>
      <c r="K2370" s="135" t="s">
        <v>2427</v>
      </c>
    </row>
    <row r="2371" spans="1:11" ht="14.25" customHeight="1">
      <c r="A2371" s="28"/>
      <c r="B2371" s="56" t="s">
        <v>1644</v>
      </c>
      <c r="C2371" s="61" t="s">
        <v>2537</v>
      </c>
      <c r="D2371" s="90" t="str">
        <f>C2371&amp;H2371</f>
        <v>mobua</v>
      </c>
      <c r="H2371" s="90" t="s">
        <v>48</v>
      </c>
    </row>
    <row r="2372" spans="1:11" ht="14.25" customHeight="1">
      <c r="A2372" s="28"/>
      <c r="B2372" s="56" t="s">
        <v>1669</v>
      </c>
      <c r="C2372" s="61" t="s">
        <v>2537</v>
      </c>
      <c r="D2372" s="90" t="str">
        <f>C2372&amp;H2372</f>
        <v>mobuo</v>
      </c>
      <c r="H2372" s="90" t="s">
        <v>1411</v>
      </c>
    </row>
    <row r="2373" spans="1:11" ht="14.25" customHeight="1">
      <c r="A2373" s="28"/>
      <c r="D2373" s="90"/>
      <c r="H2373" s="90"/>
    </row>
    <row r="2374" spans="1:11" ht="14.25" customHeight="1">
      <c r="A2374" s="28"/>
      <c r="D2374" s="90"/>
      <c r="H2374" s="90"/>
    </row>
    <row r="2375" spans="1:11" ht="14.25" customHeight="1">
      <c r="A2375" s="28"/>
      <c r="D2375" s="90"/>
      <c r="H2375" s="90"/>
    </row>
    <row r="2376" spans="1:11" ht="14.25" customHeight="1">
      <c r="A2376" s="28"/>
      <c r="D2376" s="90"/>
      <c r="H2376" s="90"/>
    </row>
    <row r="2377" spans="1:11" ht="14.25" customHeight="1">
      <c r="A2377" s="28"/>
      <c r="D2377" s="90"/>
      <c r="H2377" s="90"/>
    </row>
    <row r="2378" spans="1:11" ht="14.25" customHeight="1">
      <c r="A2378" s="28"/>
      <c r="D2378" s="90"/>
      <c r="H2378" s="90"/>
    </row>
    <row r="2379" spans="1:11" ht="14.25" customHeight="1">
      <c r="D2379" s="90"/>
    </row>
    <row r="2380" spans="1:11" ht="14.25" customHeight="1">
      <c r="D2380" s="90"/>
    </row>
    <row r="2381" spans="1:11" ht="14.25" customHeight="1">
      <c r="D2381" s="90"/>
    </row>
    <row r="2382" spans="1:11" ht="14.25" customHeight="1">
      <c r="A2382" s="57" t="s">
        <v>439</v>
      </c>
      <c r="B2382" s="56" t="s">
        <v>437</v>
      </c>
      <c r="C2382" s="61" t="s">
        <v>2538</v>
      </c>
      <c r="D2382" s="151" t="str">
        <f t="shared" ref="D2382:D2388" si="113">C2382&amp;H2382</f>
        <v>mga</v>
      </c>
      <c r="H2382" s="90" t="s">
        <v>48</v>
      </c>
      <c r="K2382" s="135" t="s">
        <v>2428</v>
      </c>
    </row>
    <row r="2383" spans="1:11" ht="14.25" customHeight="1">
      <c r="B2383" s="56" t="s">
        <v>1157</v>
      </c>
      <c r="C2383" s="61" t="s">
        <v>2538</v>
      </c>
      <c r="D2383" s="151" t="str">
        <f t="shared" si="113"/>
        <v>mga</v>
      </c>
      <c r="H2383" s="142" t="s">
        <v>48</v>
      </c>
    </row>
    <row r="2384" spans="1:11" ht="14.25" customHeight="1">
      <c r="B2384" s="56" t="s">
        <v>1532</v>
      </c>
      <c r="C2384" s="61" t="s">
        <v>2538</v>
      </c>
      <c r="D2384" s="151" t="str">
        <f t="shared" si="113"/>
        <v>mga</v>
      </c>
      <c r="H2384" s="142" t="s">
        <v>48</v>
      </c>
    </row>
    <row r="2385" spans="1:11" ht="14.25" customHeight="1">
      <c r="B2385" s="56" t="s">
        <v>1531</v>
      </c>
      <c r="C2385" s="61" t="s">
        <v>2538</v>
      </c>
      <c r="D2385" s="151" t="str">
        <f t="shared" si="113"/>
        <v>mga</v>
      </c>
      <c r="H2385" s="142" t="s">
        <v>48</v>
      </c>
    </row>
    <row r="2386" spans="1:11" ht="14.25" customHeight="1">
      <c r="B2386" s="56" t="s">
        <v>1522</v>
      </c>
      <c r="C2386" s="61" t="s">
        <v>2538</v>
      </c>
      <c r="D2386" s="151" t="str">
        <f t="shared" si="113"/>
        <v>mga</v>
      </c>
      <c r="H2386" s="142" t="s">
        <v>48</v>
      </c>
    </row>
    <row r="2387" spans="1:11" ht="14.25" customHeight="1">
      <c r="B2387" s="56" t="s">
        <v>1701</v>
      </c>
      <c r="C2387" s="61" t="s">
        <v>2538</v>
      </c>
      <c r="D2387" s="151" t="str">
        <f t="shared" si="113"/>
        <v>mga</v>
      </c>
      <c r="H2387" s="142" t="s">
        <v>48</v>
      </c>
    </row>
    <row r="2388" spans="1:11" ht="14.25" customHeight="1">
      <c r="B2388" s="56" t="s">
        <v>1702</v>
      </c>
      <c r="C2388" s="61" t="s">
        <v>2538</v>
      </c>
      <c r="D2388" s="151" t="str">
        <f t="shared" si="113"/>
        <v>mga</v>
      </c>
      <c r="H2388" s="142" t="s">
        <v>48</v>
      </c>
    </row>
    <row r="2389" spans="1:11" ht="14.25" customHeight="1">
      <c r="D2389" s="151"/>
    </row>
    <row r="2390" spans="1:11" ht="14.25" customHeight="1">
      <c r="D2390" s="151"/>
    </row>
    <row r="2391" spans="1:11" ht="14.25" customHeight="1">
      <c r="D2391" s="151"/>
    </row>
    <row r="2392" spans="1:11" ht="14.25" customHeight="1">
      <c r="D2392" s="151"/>
    </row>
    <row r="2393" spans="1:11" ht="14.25" customHeight="1">
      <c r="D2393" s="151"/>
    </row>
    <row r="2394" spans="1:11" ht="14.25" customHeight="1">
      <c r="D2394" s="90"/>
    </row>
    <row r="2395" spans="1:11" ht="14.25" customHeight="1">
      <c r="D2395" s="90"/>
    </row>
    <row r="2396" spans="1:11" ht="14.25" customHeight="1">
      <c r="D2396" s="90"/>
    </row>
    <row r="2397" spans="1:11" ht="14.25" customHeight="1">
      <c r="D2397" s="90"/>
    </row>
    <row r="2398" spans="1:11" ht="14.25" customHeight="1">
      <c r="A2398" s="57" t="s">
        <v>1007</v>
      </c>
      <c r="B2398" s="56" t="s">
        <v>211</v>
      </c>
      <c r="C2398" s="61" t="s">
        <v>1516</v>
      </c>
      <c r="D2398" s="151" t="str">
        <f>C2398&amp;H2398</f>
        <v>mra</v>
      </c>
      <c r="H2398" s="90" t="s">
        <v>48</v>
      </c>
      <c r="K2398" s="135" t="s">
        <v>2429</v>
      </c>
    </row>
    <row r="2399" spans="1:11" ht="14.25" customHeight="1">
      <c r="B2399" s="56" t="s">
        <v>1008</v>
      </c>
      <c r="C2399" s="61" t="s">
        <v>1516</v>
      </c>
      <c r="D2399" s="151" t="str">
        <f>C2399&amp;H2399</f>
        <v>mra</v>
      </c>
      <c r="H2399" s="90" t="s">
        <v>48</v>
      </c>
    </row>
    <row r="2400" spans="1:11" ht="14.25" customHeight="1">
      <c r="D2400" s="151"/>
      <c r="H2400" s="90"/>
    </row>
    <row r="2401" spans="1:11" ht="14.25" customHeight="1">
      <c r="D2401" s="151"/>
      <c r="H2401" s="90"/>
    </row>
    <row r="2402" spans="1:11" ht="14.25" customHeight="1">
      <c r="D2402" s="151"/>
      <c r="H2402" s="90"/>
    </row>
    <row r="2403" spans="1:11" ht="14.25" customHeight="1">
      <c r="D2403" s="151"/>
      <c r="H2403" s="90"/>
    </row>
    <row r="2404" spans="1:11" ht="14.25" customHeight="1">
      <c r="D2404" s="151"/>
      <c r="H2404" s="90"/>
    </row>
    <row r="2405" spans="1:11" ht="14.25" customHeight="1">
      <c r="D2405" s="151"/>
      <c r="H2405" s="90"/>
    </row>
    <row r="2406" spans="1:11" ht="14.25" customHeight="1">
      <c r="D2406" s="151"/>
      <c r="H2406" s="90"/>
    </row>
    <row r="2407" spans="1:11" ht="14.25" customHeight="1">
      <c r="D2407" s="151"/>
      <c r="H2407" s="90"/>
    </row>
    <row r="2408" spans="1:11" ht="14.25" customHeight="1">
      <c r="D2408" s="151"/>
      <c r="H2408" s="90"/>
    </row>
    <row r="2409" spans="1:11" ht="14.25" customHeight="1">
      <c r="A2409" s="57" t="s">
        <v>1010</v>
      </c>
      <c r="B2409" s="56" t="s">
        <v>615</v>
      </c>
      <c r="C2409" s="61" t="s">
        <v>2573</v>
      </c>
      <c r="D2409" s="151" t="str">
        <f>C2409&amp;H2409</f>
        <v>mua</v>
      </c>
      <c r="H2409" s="90" t="s">
        <v>48</v>
      </c>
      <c r="K2409" s="135" t="s">
        <v>2430</v>
      </c>
    </row>
    <row r="2410" spans="1:11" ht="14.25" customHeight="1">
      <c r="B2410" s="56" t="s">
        <v>616</v>
      </c>
      <c r="C2410" s="61" t="s">
        <v>2573</v>
      </c>
      <c r="D2410" s="151" t="str">
        <f>C2410&amp;H2410</f>
        <v>mua</v>
      </c>
      <c r="H2410" s="90" t="s">
        <v>48</v>
      </c>
    </row>
    <row r="2411" spans="1:11" ht="14.25" customHeight="1">
      <c r="D2411" s="151"/>
      <c r="H2411" s="90"/>
    </row>
    <row r="2412" spans="1:11" ht="14.25" customHeight="1">
      <c r="D2412" s="90"/>
    </row>
    <row r="2413" spans="1:11" ht="14.25" customHeight="1">
      <c r="D2413" s="90"/>
    </row>
    <row r="2414" spans="1:11" ht="14.25" customHeight="1">
      <c r="D2414" s="90"/>
    </row>
    <row r="2415" spans="1:11" ht="14.25" customHeight="1">
      <c r="D2415" s="90"/>
    </row>
    <row r="2416" spans="1:11" ht="14.25" customHeight="1">
      <c r="A2416" s="57" t="s">
        <v>2514</v>
      </c>
      <c r="B2416" s="56" t="s">
        <v>425</v>
      </c>
      <c r="C2416" s="61" t="s">
        <v>2539</v>
      </c>
      <c r="D2416" s="151" t="str">
        <f t="shared" ref="D2416:D2422" si="114">C2416&amp;H2416</f>
        <v>mypab</v>
      </c>
      <c r="H2416" s="142" t="s">
        <v>1416</v>
      </c>
      <c r="K2416" s="135" t="s">
        <v>2517</v>
      </c>
    </row>
    <row r="2417" spans="1:11" ht="14.25" customHeight="1">
      <c r="B2417" s="56" t="s">
        <v>650</v>
      </c>
      <c r="C2417" s="61" t="s">
        <v>2539</v>
      </c>
      <c r="D2417" s="151" t="str">
        <f t="shared" si="114"/>
        <v>mypara</v>
      </c>
      <c r="H2417" s="90" t="s">
        <v>1631</v>
      </c>
    </row>
    <row r="2418" spans="1:11" ht="14.25" customHeight="1">
      <c r="B2418" s="56" t="s">
        <v>944</v>
      </c>
      <c r="C2418" s="61" t="s">
        <v>2539</v>
      </c>
      <c r="D2418" s="151" t="str">
        <f t="shared" si="114"/>
        <v>mypaa</v>
      </c>
      <c r="H2418" s="90" t="s">
        <v>48</v>
      </c>
    </row>
    <row r="2419" spans="1:11" ht="14.25" customHeight="1">
      <c r="B2419" s="56" t="s">
        <v>479</v>
      </c>
      <c r="C2419" s="61" t="s">
        <v>2539</v>
      </c>
      <c r="D2419" s="151" t="str">
        <f t="shared" si="114"/>
        <v>mypaa</v>
      </c>
      <c r="H2419" s="90" t="s">
        <v>48</v>
      </c>
    </row>
    <row r="2420" spans="1:11" ht="14.25" customHeight="1">
      <c r="B2420" s="56" t="s">
        <v>1015</v>
      </c>
      <c r="C2420" s="61" t="s">
        <v>2539</v>
      </c>
      <c r="D2420" s="151" t="str">
        <f t="shared" si="114"/>
        <v>mypaa</v>
      </c>
      <c r="H2420" s="90" t="s">
        <v>48</v>
      </c>
    </row>
    <row r="2421" spans="1:11" ht="14.25" customHeight="1">
      <c r="B2421" s="56" t="s">
        <v>989</v>
      </c>
      <c r="C2421" s="61" t="s">
        <v>2539</v>
      </c>
      <c r="D2421" s="151" t="str">
        <f t="shared" si="114"/>
        <v>mypaa</v>
      </c>
      <c r="H2421" s="90" t="s">
        <v>48</v>
      </c>
    </row>
    <row r="2422" spans="1:11" ht="14.25" customHeight="1">
      <c r="B2422" s="56" t="s">
        <v>1288</v>
      </c>
      <c r="C2422" s="61" t="s">
        <v>2539</v>
      </c>
      <c r="D2422" s="151" t="str">
        <f t="shared" si="114"/>
        <v>mypaa</v>
      </c>
      <c r="H2422" s="90" t="s">
        <v>48</v>
      </c>
    </row>
    <row r="2423" spans="1:11" ht="14.25" customHeight="1">
      <c r="D2423" s="90"/>
    </row>
    <row r="2424" spans="1:11" ht="14.25" customHeight="1">
      <c r="D2424" s="90"/>
    </row>
    <row r="2425" spans="1:11" ht="14.25" customHeight="1">
      <c r="D2425" s="90"/>
    </row>
    <row r="2426" spans="1:11" ht="14.25" customHeight="1">
      <c r="D2426" s="90"/>
    </row>
    <row r="2427" spans="1:11" ht="14.25" customHeight="1">
      <c r="D2427" s="90"/>
    </row>
    <row r="2428" spans="1:11" ht="14.25" customHeight="1">
      <c r="D2428" s="90"/>
    </row>
    <row r="2429" spans="1:11" ht="14.25" customHeight="1">
      <c r="D2429" s="90"/>
    </row>
    <row r="2430" spans="1:11" ht="14.25" customHeight="1">
      <c r="D2430" s="90"/>
    </row>
    <row r="2431" spans="1:11" ht="14.25" customHeight="1">
      <c r="D2431" s="90"/>
    </row>
    <row r="2432" spans="1:11" ht="14.25" customHeight="1">
      <c r="A2432" s="57" t="s">
        <v>2518</v>
      </c>
      <c r="B2432" s="56" t="s">
        <v>586</v>
      </c>
      <c r="C2432" s="61" t="s">
        <v>2540</v>
      </c>
      <c r="D2432" s="90" t="str">
        <f t="shared" ref="D2432:D2434" si="115">C2432&amp;H2432</f>
        <v>mypo</v>
      </c>
      <c r="K2432" s="135" t="s">
        <v>2519</v>
      </c>
    </row>
    <row r="2433" spans="1:11" ht="14.25" customHeight="1">
      <c r="B2433" s="56" t="s">
        <v>585</v>
      </c>
      <c r="C2433" s="61" t="s">
        <v>2540</v>
      </c>
      <c r="D2433" s="90" t="s">
        <v>2520</v>
      </c>
    </row>
    <row r="2434" spans="1:11" ht="14.25" customHeight="1">
      <c r="B2434" s="56" t="s">
        <v>590</v>
      </c>
      <c r="C2434" s="61" t="s">
        <v>2540</v>
      </c>
      <c r="D2434" s="90" t="str">
        <f t="shared" si="115"/>
        <v>mypo</v>
      </c>
    </row>
    <row r="2435" spans="1:11" ht="14.25" customHeight="1">
      <c r="B2435" s="56" t="s">
        <v>2521</v>
      </c>
      <c r="C2435" s="61" t="s">
        <v>2540</v>
      </c>
      <c r="D2435" s="90" t="s">
        <v>2520</v>
      </c>
    </row>
    <row r="2436" spans="1:11" ht="14.25" customHeight="1">
      <c r="D2436" s="90"/>
    </row>
    <row r="2437" spans="1:11" ht="14.25" customHeight="1">
      <c r="D2437" s="90"/>
    </row>
    <row r="2438" spans="1:11" ht="14.25" customHeight="1">
      <c r="D2438" s="90"/>
    </row>
    <row r="2439" spans="1:11" ht="14.25" customHeight="1">
      <c r="D2439" s="90"/>
    </row>
    <row r="2440" spans="1:11" ht="14.25" customHeight="1">
      <c r="D2440" s="90"/>
    </row>
    <row r="2441" spans="1:11" ht="14.25" customHeight="1">
      <c r="D2441" s="90"/>
    </row>
    <row r="2442" spans="1:11" ht="14.25" customHeight="1">
      <c r="A2442" s="57" t="s">
        <v>2523</v>
      </c>
      <c r="B2442" s="56" t="s">
        <v>2525</v>
      </c>
      <c r="C2442" s="61" t="s">
        <v>2541</v>
      </c>
      <c r="D2442" s="90" t="s">
        <v>2520</v>
      </c>
      <c r="K2442" s="135" t="s">
        <v>2524</v>
      </c>
    </row>
    <row r="2443" spans="1:11" ht="14.25" customHeight="1">
      <c r="B2443" s="56" t="s">
        <v>2526</v>
      </c>
      <c r="C2443" s="61" t="s">
        <v>2541</v>
      </c>
      <c r="D2443" s="90" t="s">
        <v>2520</v>
      </c>
    </row>
    <row r="2444" spans="1:11" ht="14.25" customHeight="1">
      <c r="B2444" s="56" t="s">
        <v>2527</v>
      </c>
      <c r="C2444" s="61" t="s">
        <v>2541</v>
      </c>
      <c r="D2444" s="90" t="s">
        <v>2520</v>
      </c>
    </row>
    <row r="2445" spans="1:11" ht="14.25" customHeight="1">
      <c r="B2445" s="56" t="s">
        <v>2528</v>
      </c>
      <c r="C2445" s="61" t="s">
        <v>2541</v>
      </c>
      <c r="D2445" s="90" t="s">
        <v>2520</v>
      </c>
    </row>
    <row r="2446" spans="1:11" ht="14.25" customHeight="1">
      <c r="B2446" s="56" t="s">
        <v>2529</v>
      </c>
      <c r="C2446" s="61" t="s">
        <v>2541</v>
      </c>
      <c r="D2446" s="90" t="s">
        <v>2520</v>
      </c>
    </row>
    <row r="2447" spans="1:11" ht="14.25" customHeight="1">
      <c r="B2447" s="56" t="s">
        <v>2530</v>
      </c>
      <c r="C2447" s="61" t="s">
        <v>2541</v>
      </c>
      <c r="D2447" s="90" t="s">
        <v>2520</v>
      </c>
    </row>
    <row r="2448" spans="1:11" ht="14.25" customHeight="1">
      <c r="D2448" s="90"/>
    </row>
    <row r="2449" spans="1:11" ht="14.25" customHeight="1">
      <c r="D2449" s="90"/>
    </row>
    <row r="2450" spans="1:11" ht="14.25" customHeight="1">
      <c r="D2450" s="90"/>
    </row>
    <row r="2451" spans="1:11" ht="14.25" customHeight="1">
      <c r="D2451" s="90"/>
    </row>
    <row r="2452" spans="1:11" ht="14.25" customHeight="1">
      <c r="D2452" s="90"/>
    </row>
    <row r="2453" spans="1:11" ht="14.25" customHeight="1">
      <c r="D2453" s="90"/>
    </row>
    <row r="2454" spans="1:11" ht="14.25" customHeight="1">
      <c r="D2454" s="90"/>
    </row>
    <row r="2455" spans="1:11" ht="14.25" customHeight="1">
      <c r="D2455" s="90"/>
    </row>
    <row r="2456" spans="1:11" ht="14.25" customHeight="1">
      <c r="A2456" s="57" t="s">
        <v>1268</v>
      </c>
      <c r="B2456" s="56" t="s">
        <v>95</v>
      </c>
      <c r="C2456" s="61" t="s">
        <v>2542</v>
      </c>
      <c r="D2456" s="210" t="str">
        <f t="shared" ref="D2456:D2491" si="116">C2456&amp;H2456</f>
        <v>myoa</v>
      </c>
      <c r="H2456" s="46" t="s">
        <v>48</v>
      </c>
      <c r="K2456" s="135" t="s">
        <v>2431</v>
      </c>
    </row>
    <row r="2457" spans="1:11" ht="14.25" customHeight="1">
      <c r="B2457" s="56" t="s">
        <v>96</v>
      </c>
      <c r="C2457" s="61" t="s">
        <v>2542</v>
      </c>
      <c r="D2457" s="210" t="str">
        <f t="shared" si="116"/>
        <v>myoa</v>
      </c>
      <c r="H2457" s="46" t="s">
        <v>48</v>
      </c>
    </row>
    <row r="2458" spans="1:11" ht="14.25" customHeight="1">
      <c r="B2458" s="56" t="s">
        <v>1245</v>
      </c>
      <c r="C2458" s="61" t="s">
        <v>2542</v>
      </c>
      <c r="D2458" s="210" t="str">
        <f t="shared" si="116"/>
        <v>myoa</v>
      </c>
      <c r="H2458" s="46" t="s">
        <v>48</v>
      </c>
    </row>
    <row r="2459" spans="1:11" ht="14.25" customHeight="1">
      <c r="B2459" s="56" t="s">
        <v>1250</v>
      </c>
      <c r="C2459" s="61" t="s">
        <v>2542</v>
      </c>
      <c r="D2459" s="210" t="str">
        <f t="shared" si="116"/>
        <v>myoa</v>
      </c>
      <c r="H2459" s="46" t="s">
        <v>48</v>
      </c>
    </row>
    <row r="2460" spans="1:11" ht="14.25" customHeight="1">
      <c r="B2460" s="56" t="s">
        <v>101</v>
      </c>
      <c r="C2460" s="61" t="s">
        <v>2542</v>
      </c>
      <c r="D2460" s="210" t="str">
        <f t="shared" si="116"/>
        <v>myoa</v>
      </c>
      <c r="H2460" s="46" t="s">
        <v>48</v>
      </c>
    </row>
    <row r="2461" spans="1:11" ht="14.25" customHeight="1">
      <c r="B2461" s="56" t="s">
        <v>100</v>
      </c>
      <c r="C2461" s="61" t="s">
        <v>2542</v>
      </c>
      <c r="D2461" s="210" t="str">
        <f t="shared" si="116"/>
        <v>myoa</v>
      </c>
      <c r="H2461" s="38" t="s">
        <v>48</v>
      </c>
    </row>
    <row r="2462" spans="1:11" ht="14.25" customHeight="1">
      <c r="B2462" s="56" t="s">
        <v>78</v>
      </c>
      <c r="C2462" s="61" t="s">
        <v>2542</v>
      </c>
      <c r="D2462" s="210" t="str">
        <f t="shared" si="116"/>
        <v>myoa</v>
      </c>
      <c r="H2462" s="38" t="s">
        <v>48</v>
      </c>
    </row>
    <row r="2463" spans="1:11" ht="14.25" customHeight="1">
      <c r="B2463" s="56" t="s">
        <v>76</v>
      </c>
      <c r="C2463" s="61" t="s">
        <v>2542</v>
      </c>
      <c r="D2463" s="210" t="str">
        <f t="shared" si="116"/>
        <v>myoa</v>
      </c>
      <c r="H2463" s="68" t="s">
        <v>48</v>
      </c>
    </row>
    <row r="2464" spans="1:11" ht="14.25" customHeight="1">
      <c r="B2464" s="56" t="s">
        <v>88</v>
      </c>
      <c r="C2464" s="61" t="s">
        <v>2542</v>
      </c>
      <c r="D2464" s="210" t="str">
        <f t="shared" si="116"/>
        <v>myom</v>
      </c>
      <c r="H2464" s="123" t="s">
        <v>1430</v>
      </c>
    </row>
    <row r="2465" spans="2:8" ht="14.25" customHeight="1">
      <c r="B2465" s="56" t="s">
        <v>89</v>
      </c>
      <c r="C2465" s="61" t="s">
        <v>2542</v>
      </c>
      <c r="D2465" s="210" t="str">
        <f t="shared" si="116"/>
        <v>myoa</v>
      </c>
      <c r="H2465" s="123" t="s">
        <v>48</v>
      </c>
    </row>
    <row r="2466" spans="2:8" ht="14.25" customHeight="1">
      <c r="B2466" s="56" t="s">
        <v>97</v>
      </c>
      <c r="C2466" s="61" t="s">
        <v>2542</v>
      </c>
      <c r="D2466" s="210" t="str">
        <f t="shared" si="116"/>
        <v>myoa</v>
      </c>
      <c r="H2466" s="123" t="s">
        <v>48</v>
      </c>
    </row>
    <row r="2467" spans="2:8" ht="14.25" customHeight="1">
      <c r="B2467" s="56" t="s">
        <v>98</v>
      </c>
      <c r="C2467" s="61" t="s">
        <v>2542</v>
      </c>
      <c r="D2467" s="210" t="str">
        <f t="shared" si="116"/>
        <v>myoa</v>
      </c>
      <c r="H2467" s="123" t="s">
        <v>48</v>
      </c>
    </row>
    <row r="2468" spans="2:8" ht="14.25" customHeight="1">
      <c r="B2468" s="56" t="s">
        <v>71</v>
      </c>
      <c r="C2468" s="61" t="s">
        <v>2542</v>
      </c>
      <c r="D2468" s="210" t="str">
        <f t="shared" si="116"/>
        <v>myoa</v>
      </c>
      <c r="H2468" s="123" t="s">
        <v>48</v>
      </c>
    </row>
    <row r="2469" spans="2:8" ht="14.25" customHeight="1">
      <c r="B2469" s="56" t="s">
        <v>817</v>
      </c>
      <c r="C2469" s="61" t="s">
        <v>2542</v>
      </c>
      <c r="D2469" s="210" t="str">
        <f t="shared" si="116"/>
        <v>myoa</v>
      </c>
      <c r="H2469" s="123" t="s">
        <v>48</v>
      </c>
    </row>
    <row r="2470" spans="2:8" ht="14.25" customHeight="1">
      <c r="B2470" s="56" t="s">
        <v>94</v>
      </c>
      <c r="C2470" s="61" t="s">
        <v>2542</v>
      </c>
      <c r="D2470" s="210" t="str">
        <f t="shared" si="116"/>
        <v>myoa</v>
      </c>
      <c r="H2470" s="123" t="s">
        <v>48</v>
      </c>
    </row>
    <row r="2471" spans="2:8" ht="14.25" customHeight="1">
      <c r="B2471" s="56" t="s">
        <v>93</v>
      </c>
      <c r="C2471" s="61" t="s">
        <v>2542</v>
      </c>
      <c r="D2471" s="210" t="str">
        <f t="shared" si="116"/>
        <v>myoa</v>
      </c>
      <c r="H2471" s="123" t="s">
        <v>48</v>
      </c>
    </row>
    <row r="2472" spans="2:8" ht="14.25" customHeight="1">
      <c r="B2472" s="56" t="s">
        <v>75</v>
      </c>
      <c r="C2472" s="61" t="s">
        <v>2542</v>
      </c>
      <c r="D2472" s="210" t="str">
        <f t="shared" si="116"/>
        <v>myoa</v>
      </c>
      <c r="H2472" s="123" t="s">
        <v>48</v>
      </c>
    </row>
    <row r="2473" spans="2:8" ht="14.25" customHeight="1">
      <c r="B2473" s="56" t="s">
        <v>92</v>
      </c>
      <c r="C2473" s="61" t="s">
        <v>2542</v>
      </c>
      <c r="D2473" s="210" t="str">
        <f t="shared" si="116"/>
        <v>myoa</v>
      </c>
      <c r="H2473" s="123" t="s">
        <v>48</v>
      </c>
    </row>
    <row r="2474" spans="2:8" ht="14.25" customHeight="1">
      <c r="B2474" s="56" t="s">
        <v>74</v>
      </c>
      <c r="C2474" s="61" t="s">
        <v>2542</v>
      </c>
      <c r="D2474" s="210" t="str">
        <f t="shared" si="116"/>
        <v>myoa</v>
      </c>
      <c r="H2474" s="123" t="s">
        <v>48</v>
      </c>
    </row>
    <row r="2475" spans="2:8" ht="14.25" customHeight="1">
      <c r="B2475" s="56" t="s">
        <v>286</v>
      </c>
      <c r="C2475" s="61" t="s">
        <v>2542</v>
      </c>
      <c r="D2475" s="210" t="str">
        <f t="shared" si="116"/>
        <v>myoa</v>
      </c>
      <c r="H2475" s="123" t="s">
        <v>48</v>
      </c>
    </row>
    <row r="2476" spans="2:8" ht="14.25" customHeight="1">
      <c r="B2476" s="56" t="s">
        <v>102</v>
      </c>
      <c r="C2476" s="61" t="s">
        <v>2542</v>
      </c>
      <c r="D2476" s="210" t="str">
        <f t="shared" si="116"/>
        <v>myoa</v>
      </c>
      <c r="H2476" s="123" t="s">
        <v>48</v>
      </c>
    </row>
    <row r="2477" spans="2:8" ht="14.25" customHeight="1">
      <c r="B2477" s="56" t="s">
        <v>589</v>
      </c>
      <c r="C2477" s="61" t="s">
        <v>2542</v>
      </c>
      <c r="D2477" s="210" t="str">
        <f t="shared" si="116"/>
        <v>myoa</v>
      </c>
      <c r="H2477" s="123" t="s">
        <v>48</v>
      </c>
    </row>
    <row r="2478" spans="2:8" ht="14.25" customHeight="1">
      <c r="B2478" s="56" t="s">
        <v>104</v>
      </c>
      <c r="C2478" s="61" t="s">
        <v>2542</v>
      </c>
      <c r="D2478" s="210" t="str">
        <f t="shared" si="116"/>
        <v>myoa</v>
      </c>
      <c r="H2478" s="123" t="s">
        <v>48</v>
      </c>
    </row>
    <row r="2479" spans="2:8" ht="14.25" customHeight="1">
      <c r="B2479" s="56" t="s">
        <v>1095</v>
      </c>
      <c r="C2479" s="61" t="s">
        <v>2542</v>
      </c>
      <c r="D2479" s="210" t="str">
        <f t="shared" si="116"/>
        <v>myoa</v>
      </c>
      <c r="H2479" s="123" t="s">
        <v>48</v>
      </c>
    </row>
    <row r="2480" spans="2:8" ht="14.25" customHeight="1">
      <c r="B2480" s="56" t="s">
        <v>99</v>
      </c>
      <c r="C2480" s="61" t="s">
        <v>2542</v>
      </c>
      <c r="D2480" s="210" t="str">
        <f t="shared" si="116"/>
        <v>myoa</v>
      </c>
      <c r="H2480" s="123" t="s">
        <v>48</v>
      </c>
    </row>
    <row r="2481" spans="2:8" ht="14.25" customHeight="1">
      <c r="B2481" s="56" t="s">
        <v>721</v>
      </c>
      <c r="C2481" s="61" t="s">
        <v>2542</v>
      </c>
      <c r="D2481" s="210" t="str">
        <f t="shared" si="116"/>
        <v>myoa</v>
      </c>
      <c r="H2481" s="123" t="s">
        <v>48</v>
      </c>
    </row>
    <row r="2482" spans="2:8" ht="14.25" customHeight="1">
      <c r="B2482" s="56" t="s">
        <v>727</v>
      </c>
      <c r="C2482" s="61" t="s">
        <v>2542</v>
      </c>
      <c r="D2482" s="210" t="str">
        <f t="shared" si="116"/>
        <v>myoa</v>
      </c>
      <c r="H2482" s="38" t="s">
        <v>48</v>
      </c>
    </row>
    <row r="2483" spans="2:8" ht="14.25" customHeight="1">
      <c r="B2483" s="56" t="s">
        <v>77</v>
      </c>
      <c r="C2483" s="203" t="s">
        <v>2542</v>
      </c>
      <c r="D2483" s="210" t="str">
        <f t="shared" si="116"/>
        <v>myoa</v>
      </c>
      <c r="H2483" s="38" t="s">
        <v>48</v>
      </c>
    </row>
    <row r="2484" spans="2:8" ht="14.25" customHeight="1">
      <c r="B2484" s="56" t="s">
        <v>854</v>
      </c>
      <c r="C2484" s="61" t="s">
        <v>2542</v>
      </c>
      <c r="D2484" s="210" t="str">
        <f t="shared" si="116"/>
        <v>myoa</v>
      </c>
      <c r="H2484" s="38" t="s">
        <v>48</v>
      </c>
    </row>
    <row r="2485" spans="2:8" ht="14.25" customHeight="1">
      <c r="B2485" s="56" t="s">
        <v>1307</v>
      </c>
      <c r="C2485" s="61" t="s">
        <v>2542</v>
      </c>
      <c r="D2485" s="210" t="str">
        <f t="shared" si="116"/>
        <v>myoa</v>
      </c>
      <c r="H2485" s="38" t="s">
        <v>48</v>
      </c>
    </row>
    <row r="2486" spans="2:8" ht="14.25" customHeight="1">
      <c r="B2486" s="56" t="s">
        <v>1341</v>
      </c>
      <c r="C2486" s="61" t="s">
        <v>2542</v>
      </c>
      <c r="D2486" s="210" t="str">
        <f t="shared" si="116"/>
        <v>myoa</v>
      </c>
      <c r="H2486" s="38" t="s">
        <v>48</v>
      </c>
    </row>
    <row r="2487" spans="2:8" ht="14.25" customHeight="1">
      <c r="B2487" s="56" t="s">
        <v>87</v>
      </c>
      <c r="C2487" s="61" t="s">
        <v>2542</v>
      </c>
      <c r="D2487" s="210" t="str">
        <f t="shared" si="116"/>
        <v>myom</v>
      </c>
      <c r="H2487" s="38" t="s">
        <v>1430</v>
      </c>
    </row>
    <row r="2488" spans="2:8" ht="14.25" customHeight="1">
      <c r="B2488" s="56" t="s">
        <v>656</v>
      </c>
      <c r="C2488" s="61" t="s">
        <v>2542</v>
      </c>
      <c r="D2488" s="210" t="str">
        <f t="shared" si="116"/>
        <v>myoa</v>
      </c>
      <c r="H2488" s="38" t="s">
        <v>48</v>
      </c>
    </row>
    <row r="2489" spans="2:8" ht="14.25" customHeight="1">
      <c r="B2489" s="74" t="s">
        <v>659</v>
      </c>
      <c r="C2489" s="142" t="s">
        <v>2542</v>
      </c>
      <c r="D2489" s="210" t="str">
        <f t="shared" si="116"/>
        <v>myoa</v>
      </c>
      <c r="H2489" s="38" t="s">
        <v>48</v>
      </c>
    </row>
    <row r="2490" spans="2:8" ht="14.25" customHeight="1">
      <c r="B2490" s="74" t="s">
        <v>660</v>
      </c>
      <c r="C2490" s="142" t="s">
        <v>2542</v>
      </c>
      <c r="D2490" s="210" t="str">
        <f t="shared" si="116"/>
        <v>myoa</v>
      </c>
      <c r="H2490" s="38" t="s">
        <v>48</v>
      </c>
    </row>
    <row r="2491" spans="2:8" ht="14.25" customHeight="1">
      <c r="B2491" s="74" t="s">
        <v>287</v>
      </c>
      <c r="C2491" s="142" t="s">
        <v>2542</v>
      </c>
      <c r="D2491" s="210" t="str">
        <f t="shared" si="116"/>
        <v>myol</v>
      </c>
      <c r="H2491" s="123" t="s">
        <v>1410</v>
      </c>
    </row>
    <row r="2492" spans="2:8" ht="14.25" customHeight="1">
      <c r="D2492" s="151"/>
      <c r="H2492" s="90"/>
    </row>
    <row r="2493" spans="2:8" ht="14.25" customHeight="1">
      <c r="D2493" s="90"/>
    </row>
    <row r="2494" spans="2:8" ht="14.25" customHeight="1">
      <c r="D2494" s="90"/>
    </row>
    <row r="2495" spans="2:8" ht="14.25" customHeight="1">
      <c r="D2495" s="90"/>
    </row>
    <row r="2496" spans="2:8" ht="14.25" customHeight="1">
      <c r="D2496" s="90"/>
    </row>
    <row r="2497" spans="1:11" ht="14.25" customHeight="1">
      <c r="A2497" s="57" t="s">
        <v>827</v>
      </c>
      <c r="B2497" s="56" t="s">
        <v>638</v>
      </c>
      <c r="C2497" s="61" t="s">
        <v>2543</v>
      </c>
      <c r="D2497" s="151" t="str">
        <f t="shared" ref="D2497:D2507" si="117">C2497&amp;H2497</f>
        <v>myma</v>
      </c>
      <c r="H2497" s="90" t="s">
        <v>48</v>
      </c>
      <c r="K2497" s="135" t="s">
        <v>2432</v>
      </c>
    </row>
    <row r="2498" spans="1:11" ht="14.25" customHeight="1">
      <c r="B2498" s="56" t="s">
        <v>636</v>
      </c>
      <c r="C2498" s="61" t="s">
        <v>2543</v>
      </c>
      <c r="D2498" s="151" t="str">
        <f t="shared" si="117"/>
        <v>myma</v>
      </c>
      <c r="H2498" s="90" t="s">
        <v>48</v>
      </c>
    </row>
    <row r="2499" spans="1:11" ht="14.25" customHeight="1">
      <c r="B2499" s="56" t="s">
        <v>637</v>
      </c>
      <c r="C2499" s="61" t="s">
        <v>2543</v>
      </c>
      <c r="D2499" s="151" t="str">
        <f t="shared" si="117"/>
        <v>myma</v>
      </c>
      <c r="H2499" s="90" t="s">
        <v>48</v>
      </c>
    </row>
    <row r="2500" spans="1:11" ht="14.25" customHeight="1">
      <c r="B2500" s="56" t="s">
        <v>639</v>
      </c>
      <c r="C2500" s="61" t="s">
        <v>2543</v>
      </c>
      <c r="D2500" s="151" t="str">
        <f t="shared" si="117"/>
        <v>myma</v>
      </c>
      <c r="H2500" s="90" t="s">
        <v>48</v>
      </c>
    </row>
    <row r="2501" spans="1:11" ht="14.25" customHeight="1">
      <c r="B2501" s="56" t="s">
        <v>820</v>
      </c>
      <c r="C2501" s="61" t="s">
        <v>2543</v>
      </c>
      <c r="D2501" s="151" t="str">
        <f t="shared" si="117"/>
        <v>myma</v>
      </c>
      <c r="H2501" s="90" t="s">
        <v>48</v>
      </c>
    </row>
    <row r="2502" spans="1:11" ht="14.25" customHeight="1">
      <c r="B2502" s="56" t="s">
        <v>874</v>
      </c>
      <c r="C2502" s="61" t="s">
        <v>2543</v>
      </c>
      <c r="D2502" s="151" t="str">
        <f t="shared" si="117"/>
        <v>myma</v>
      </c>
      <c r="H2502" s="90" t="s">
        <v>48</v>
      </c>
    </row>
    <row r="2503" spans="1:11" ht="14.25" customHeight="1">
      <c r="B2503" s="56" t="s">
        <v>875</v>
      </c>
      <c r="C2503" s="61" t="s">
        <v>2543</v>
      </c>
      <c r="D2503" s="151" t="str">
        <f t="shared" si="117"/>
        <v>myma</v>
      </c>
      <c r="H2503" s="90" t="s">
        <v>48</v>
      </c>
    </row>
    <row r="2504" spans="1:11" ht="14.25" customHeight="1">
      <c r="B2504" s="56" t="s">
        <v>876</v>
      </c>
      <c r="C2504" s="61" t="s">
        <v>2543</v>
      </c>
      <c r="D2504" s="151" t="str">
        <f t="shared" si="117"/>
        <v>myma</v>
      </c>
      <c r="H2504" s="90" t="s">
        <v>48</v>
      </c>
    </row>
    <row r="2505" spans="1:11" ht="14.25" customHeight="1">
      <c r="B2505" s="56" t="s">
        <v>877</v>
      </c>
      <c r="C2505" s="61" t="s">
        <v>2543</v>
      </c>
      <c r="D2505" s="151" t="str">
        <f t="shared" si="117"/>
        <v>myma</v>
      </c>
      <c r="H2505" s="90" t="s">
        <v>48</v>
      </c>
    </row>
    <row r="2506" spans="1:11" ht="14.25" customHeight="1">
      <c r="B2506" s="56" t="s">
        <v>90</v>
      </c>
      <c r="C2506" s="61" t="s">
        <v>2543</v>
      </c>
      <c r="D2506" s="90" t="str">
        <f t="shared" si="117"/>
        <v>myma</v>
      </c>
      <c r="H2506" s="142" t="s">
        <v>48</v>
      </c>
    </row>
    <row r="2507" spans="1:11" ht="14.25" customHeight="1">
      <c r="B2507" s="56" t="s">
        <v>91</v>
      </c>
      <c r="C2507" s="61" t="s">
        <v>2543</v>
      </c>
      <c r="D2507" s="90" t="str">
        <f t="shared" si="117"/>
        <v>myma</v>
      </c>
      <c r="H2507" s="142" t="s">
        <v>48</v>
      </c>
    </row>
    <row r="2508" spans="1:11" ht="14.25" customHeight="1">
      <c r="D2508" s="90"/>
    </row>
    <row r="2509" spans="1:11" ht="14.25" customHeight="1">
      <c r="D2509" s="90"/>
    </row>
    <row r="2510" spans="1:11" ht="14.25" customHeight="1">
      <c r="D2510" s="90"/>
    </row>
    <row r="2511" spans="1:11" ht="14.25" customHeight="1">
      <c r="D2511" s="90"/>
    </row>
    <row r="2512" spans="1:11" ht="14.25" customHeight="1">
      <c r="D2512" s="90"/>
    </row>
    <row r="2513" spans="1:11" ht="14.25" customHeight="1">
      <c r="D2513" s="90"/>
    </row>
    <row r="2514" spans="1:11" ht="14.25" customHeight="1">
      <c r="D2514" s="90"/>
    </row>
    <row r="2515" spans="1:11" ht="14.25" customHeight="1">
      <c r="D2515" s="90"/>
    </row>
    <row r="2516" spans="1:11" ht="14.25" customHeight="1">
      <c r="A2516" s="57" t="s">
        <v>918</v>
      </c>
      <c r="B2516" s="56" t="s">
        <v>905</v>
      </c>
      <c r="C2516" s="61" t="s">
        <v>2544</v>
      </c>
      <c r="D2516" s="151" t="str">
        <f t="shared" ref="D2516:D2521" si="118">C2516&amp;H2516</f>
        <v>myha</v>
      </c>
      <c r="H2516" s="90" t="s">
        <v>48</v>
      </c>
      <c r="K2516" s="135" t="s">
        <v>2433</v>
      </c>
    </row>
    <row r="2517" spans="1:11" ht="14.25" customHeight="1">
      <c r="B2517" s="56" t="s">
        <v>919</v>
      </c>
      <c r="C2517" s="61" t="s">
        <v>2544</v>
      </c>
      <c r="D2517" s="151" t="str">
        <f t="shared" si="118"/>
        <v>myha</v>
      </c>
      <c r="H2517" s="90" t="s">
        <v>48</v>
      </c>
    </row>
    <row r="2518" spans="1:11" ht="14.25" customHeight="1">
      <c r="B2518" s="56" t="s">
        <v>920</v>
      </c>
      <c r="C2518" s="61" t="s">
        <v>2544</v>
      </c>
      <c r="D2518" s="151" t="str">
        <f t="shared" si="118"/>
        <v>myha</v>
      </c>
      <c r="H2518" s="90" t="s">
        <v>48</v>
      </c>
    </row>
    <row r="2519" spans="1:11" ht="14.25" customHeight="1">
      <c r="B2519" s="56" t="s">
        <v>921</v>
      </c>
      <c r="C2519" s="61" t="s">
        <v>2544</v>
      </c>
      <c r="D2519" s="151" t="str">
        <f t="shared" si="118"/>
        <v>myha</v>
      </c>
      <c r="H2519" s="90" t="s">
        <v>48</v>
      </c>
    </row>
    <row r="2520" spans="1:11" ht="14.25" customHeight="1">
      <c r="B2520" s="56" t="s">
        <v>922</v>
      </c>
      <c r="C2520" s="61" t="s">
        <v>2544</v>
      </c>
      <c r="D2520" s="151" t="str">
        <f t="shared" si="118"/>
        <v>myha</v>
      </c>
      <c r="H2520" s="90" t="s">
        <v>48</v>
      </c>
    </row>
    <row r="2521" spans="1:11" ht="14.25" customHeight="1">
      <c r="B2521" s="56" t="s">
        <v>480</v>
      </c>
      <c r="C2521" s="61" t="s">
        <v>2544</v>
      </c>
      <c r="D2521" s="151" t="str">
        <f t="shared" si="118"/>
        <v>myha</v>
      </c>
      <c r="H2521" s="90" t="s">
        <v>48</v>
      </c>
    </row>
    <row r="2522" spans="1:11" ht="14.25" customHeight="1">
      <c r="D2522" s="151"/>
      <c r="H2522" s="90"/>
    </row>
    <row r="2523" spans="1:11" ht="14.25" customHeight="1">
      <c r="D2523" s="151"/>
      <c r="H2523" s="90"/>
    </row>
    <row r="2524" spans="1:11" ht="14.25" customHeight="1">
      <c r="D2524" s="151"/>
      <c r="H2524" s="90"/>
    </row>
    <row r="2525" spans="1:11" ht="14.25" customHeight="1">
      <c r="D2525" s="90"/>
    </row>
    <row r="2526" spans="1:11" ht="14.25" customHeight="1">
      <c r="D2526" s="90"/>
    </row>
    <row r="2527" spans="1:11" ht="14.25" customHeight="1">
      <c r="D2527" s="90"/>
    </row>
    <row r="2528" spans="1:11" ht="14.25" customHeight="1">
      <c r="D2528" s="90"/>
    </row>
    <row r="2529" spans="1:13" ht="14.25" customHeight="1">
      <c r="A2529" s="57" t="s">
        <v>957</v>
      </c>
      <c r="B2529" s="56" t="s">
        <v>958</v>
      </c>
      <c r="C2529" s="61" t="s">
        <v>2545</v>
      </c>
      <c r="D2529" s="151" t="str">
        <f>C2529&amp;H2529</f>
        <v>mypa</v>
      </c>
      <c r="H2529" s="90" t="s">
        <v>48</v>
      </c>
      <c r="K2529" s="135" t="s">
        <v>2434</v>
      </c>
    </row>
    <row r="2530" spans="1:13" ht="14.25" customHeight="1">
      <c r="B2530" s="56" t="s">
        <v>1280</v>
      </c>
      <c r="C2530" s="61" t="s">
        <v>2545</v>
      </c>
      <c r="D2530" s="151" t="str">
        <f>C2530&amp;H2530</f>
        <v>mypa</v>
      </c>
      <c r="H2530" s="90" t="s">
        <v>48</v>
      </c>
    </row>
    <row r="2531" spans="1:13" ht="14.25" customHeight="1">
      <c r="D2531" s="90"/>
    </row>
    <row r="2532" spans="1:13" ht="14.25" customHeight="1">
      <c r="A2532" s="28"/>
      <c r="D2532" s="151"/>
      <c r="H2532" s="90"/>
      <c r="M2532" s="56"/>
    </row>
    <row r="2533" spans="1:13" ht="14.25" customHeight="1">
      <c r="A2533" s="28"/>
      <c r="D2533" s="151"/>
      <c r="H2533" s="90"/>
    </row>
    <row r="2534" spans="1:13" ht="14.25" customHeight="1">
      <c r="A2534" s="28"/>
      <c r="D2534" s="151"/>
      <c r="H2534" s="90"/>
      <c r="M2534" s="56"/>
    </row>
    <row r="2535" spans="1:13" ht="14.25" customHeight="1">
      <c r="A2535" s="28"/>
      <c r="D2535" s="151"/>
      <c r="H2535" s="90"/>
    </row>
    <row r="2536" spans="1:13" ht="14.25" customHeight="1">
      <c r="A2536" s="28"/>
      <c r="D2536" s="151"/>
      <c r="H2536" s="90"/>
    </row>
    <row r="2537" spans="1:13" ht="14.25" customHeight="1">
      <c r="A2537" s="28" t="s">
        <v>2047</v>
      </c>
      <c r="B2537" s="56" t="s">
        <v>1002</v>
      </c>
      <c r="C2537" s="61" t="s">
        <v>2546</v>
      </c>
      <c r="D2537" s="210" t="str">
        <f t="shared" ref="D2537:D2539" si="119">C2537&amp;H2537</f>
        <v>myval</v>
      </c>
      <c r="H2537" s="46" t="s">
        <v>1410</v>
      </c>
      <c r="K2537" s="135" t="s">
        <v>2435</v>
      </c>
    </row>
    <row r="2538" spans="1:13" ht="14.25" customHeight="1">
      <c r="A2538" s="28"/>
      <c r="B2538" s="56" t="s">
        <v>1003</v>
      </c>
      <c r="C2538" s="61" t="s">
        <v>2546</v>
      </c>
      <c r="D2538" s="210" t="str">
        <f t="shared" si="119"/>
        <v>myvaa</v>
      </c>
      <c r="H2538" s="46" t="s">
        <v>48</v>
      </c>
    </row>
    <row r="2539" spans="1:13" ht="14.25" customHeight="1">
      <c r="A2539" s="28"/>
      <c r="B2539" s="56" t="s">
        <v>2059</v>
      </c>
      <c r="C2539" s="61" t="s">
        <v>2546</v>
      </c>
      <c r="D2539" s="210" t="str">
        <f t="shared" si="119"/>
        <v>myva</v>
      </c>
      <c r="H2539" s="46"/>
    </row>
    <row r="2540" spans="1:13" ht="14.25" customHeight="1">
      <c r="A2540" s="28"/>
      <c r="D2540" s="151"/>
      <c r="H2540" s="46"/>
    </row>
    <row r="2541" spans="1:13" ht="14.25" customHeight="1">
      <c r="A2541" s="28"/>
      <c r="D2541" s="90"/>
    </row>
    <row r="2542" spans="1:13" ht="14.25" customHeight="1">
      <c r="A2542" s="28"/>
      <c r="D2542" s="90"/>
    </row>
    <row r="2543" spans="1:13" ht="14.25" customHeight="1">
      <c r="A2543" s="28"/>
      <c r="D2543" s="90"/>
    </row>
    <row r="2544" spans="1:13" ht="14.25" customHeight="1">
      <c r="A2544" s="28" t="s">
        <v>2048</v>
      </c>
      <c r="B2544" s="56" t="s">
        <v>1575</v>
      </c>
      <c r="C2544" s="61" t="s">
        <v>2547</v>
      </c>
      <c r="D2544" s="90" t="str">
        <f t="shared" ref="D2544:D2545" si="120">C2544&amp;H2544</f>
        <v>myvla</v>
      </c>
      <c r="H2544" s="38" t="s">
        <v>48</v>
      </c>
      <c r="K2544" s="135" t="s">
        <v>2436</v>
      </c>
    </row>
    <row r="2545" spans="1:13" ht="14.25" customHeight="1">
      <c r="A2545" s="28"/>
      <c r="B2545" s="56" t="s">
        <v>2049</v>
      </c>
      <c r="C2545" s="61" t="s">
        <v>2547</v>
      </c>
      <c r="D2545" s="90" t="str">
        <f t="shared" si="120"/>
        <v>myvla</v>
      </c>
      <c r="H2545" s="38" t="s">
        <v>48</v>
      </c>
    </row>
    <row r="2546" spans="1:13" ht="14.25" customHeight="1">
      <c r="A2546" s="28"/>
      <c r="D2546" s="90"/>
    </row>
    <row r="2547" spans="1:13" ht="14.25" customHeight="1">
      <c r="A2547" s="28"/>
      <c r="D2547" s="90"/>
      <c r="M2547" s="56"/>
    </row>
    <row r="2548" spans="1:13" ht="14.25" customHeight="1">
      <c r="A2548" s="28"/>
      <c r="D2548" s="90"/>
      <c r="M2548" s="56"/>
    </row>
    <row r="2549" spans="1:13" ht="14.25" customHeight="1">
      <c r="A2549" s="28"/>
      <c r="D2549" s="90"/>
    </row>
    <row r="2550" spans="1:13" ht="14.25" customHeight="1">
      <c r="A2550" s="28" t="s">
        <v>2051</v>
      </c>
      <c r="B2550" s="56" t="s">
        <v>1001</v>
      </c>
      <c r="C2550" s="61" t="s">
        <v>2548</v>
      </c>
      <c r="D2550" s="90" t="str">
        <f t="shared" ref="D2550:D2554" si="121">C2550&amp;H2550</f>
        <v>myvma</v>
      </c>
      <c r="H2550" s="38" t="s">
        <v>48</v>
      </c>
      <c r="K2550" s="135" t="s">
        <v>2437</v>
      </c>
    </row>
    <row r="2551" spans="1:13" ht="14.25" customHeight="1">
      <c r="A2551" s="28"/>
      <c r="B2551" s="56" t="s">
        <v>2052</v>
      </c>
      <c r="C2551" s="61" t="s">
        <v>2548</v>
      </c>
      <c r="D2551" s="90" t="str">
        <f t="shared" si="121"/>
        <v>myvma</v>
      </c>
      <c r="H2551" s="38" t="s">
        <v>48</v>
      </c>
      <c r="M2551" s="56"/>
    </row>
    <row r="2552" spans="1:13" ht="14.25" customHeight="1">
      <c r="A2552" s="28"/>
      <c r="B2552" s="56" t="s">
        <v>1004</v>
      </c>
      <c r="C2552" s="61" t="s">
        <v>2548</v>
      </c>
      <c r="D2552" s="90" t="str">
        <f t="shared" si="121"/>
        <v>myvma</v>
      </c>
      <c r="H2552" s="38" t="s">
        <v>48</v>
      </c>
      <c r="M2552" s="56"/>
    </row>
    <row r="2553" spans="1:13" ht="14.25" customHeight="1">
      <c r="A2553" s="28"/>
      <c r="B2553" s="56" t="s">
        <v>462</v>
      </c>
      <c r="C2553" s="61" t="s">
        <v>2548</v>
      </c>
      <c r="D2553" s="90" t="str">
        <f t="shared" si="121"/>
        <v>myvma</v>
      </c>
      <c r="H2553" s="38" t="s">
        <v>48</v>
      </c>
      <c r="M2553" s="56"/>
    </row>
    <row r="2554" spans="1:13" ht="14.25" customHeight="1">
      <c r="A2554" s="28"/>
      <c r="B2554" s="56" t="s">
        <v>1000</v>
      </c>
      <c r="C2554" s="61" t="s">
        <v>2548</v>
      </c>
      <c r="D2554" s="90" t="str">
        <f t="shared" si="121"/>
        <v>myvma</v>
      </c>
      <c r="H2554" s="38" t="s">
        <v>48</v>
      </c>
    </row>
    <row r="2555" spans="1:13" ht="14.25" customHeight="1">
      <c r="A2555" s="28"/>
      <c r="D2555" s="90"/>
      <c r="H2555" s="38"/>
    </row>
    <row r="2556" spans="1:13" ht="14.25" customHeight="1">
      <c r="A2556" s="28"/>
      <c r="D2556" s="90"/>
      <c r="H2556" s="38"/>
    </row>
    <row r="2557" spans="1:13" ht="14.25" customHeight="1">
      <c r="A2557" s="28"/>
      <c r="D2557" s="90"/>
      <c r="H2557" s="38"/>
    </row>
    <row r="2558" spans="1:13" ht="14.25" customHeight="1">
      <c r="D2558" s="90"/>
      <c r="H2558" s="38"/>
    </row>
    <row r="2559" spans="1:13" ht="14.25" customHeight="1">
      <c r="A2559" s="28" t="s">
        <v>2054</v>
      </c>
      <c r="B2559" s="56" t="s">
        <v>1005</v>
      </c>
      <c r="C2559" s="61" t="s">
        <v>2549</v>
      </c>
      <c r="D2559" s="90" t="str">
        <f t="shared" ref="D2559:D2561" si="122">C2559&amp;H2559</f>
        <v>myvpa</v>
      </c>
      <c r="H2559" s="38" t="s">
        <v>48</v>
      </c>
      <c r="K2559" s="135" t="s">
        <v>2438</v>
      </c>
    </row>
    <row r="2560" spans="1:13" ht="14.25" customHeight="1">
      <c r="A2560" s="28"/>
      <c r="B2560" s="56" t="s">
        <v>2055</v>
      </c>
      <c r="C2560" s="61" t="s">
        <v>2549</v>
      </c>
      <c r="D2560" s="90" t="str">
        <f t="shared" si="122"/>
        <v>myvpa</v>
      </c>
      <c r="H2560" s="38" t="s">
        <v>48</v>
      </c>
    </row>
    <row r="2561" spans="1:11" ht="14.25" customHeight="1">
      <c r="A2561" s="28"/>
      <c r="B2561" s="56" t="s">
        <v>2061</v>
      </c>
      <c r="C2561" s="61" t="s">
        <v>2549</v>
      </c>
      <c r="D2561" s="90" t="str">
        <f t="shared" si="122"/>
        <v>myvpa</v>
      </c>
      <c r="H2561" s="38" t="s">
        <v>48</v>
      </c>
    </row>
    <row r="2562" spans="1:11" ht="14.25" customHeight="1">
      <c r="A2562" s="28"/>
      <c r="D2562" s="90"/>
    </row>
    <row r="2563" spans="1:11" ht="14.25" customHeight="1">
      <c r="A2563" s="28"/>
      <c r="D2563" s="90"/>
    </row>
    <row r="2564" spans="1:11" ht="14.25" customHeight="1">
      <c r="A2564" s="28"/>
      <c r="D2564" s="90"/>
    </row>
    <row r="2565" spans="1:11" ht="14.25" customHeight="1">
      <c r="A2565" s="28"/>
      <c r="D2565" s="90"/>
    </row>
    <row r="2566" spans="1:11" ht="14.25" customHeight="1">
      <c r="A2566" s="28"/>
      <c r="D2566" s="90"/>
    </row>
    <row r="2567" spans="1:11" ht="14.25" customHeight="1">
      <c r="A2567" s="28"/>
      <c r="D2567" s="90"/>
    </row>
    <row r="2568" spans="1:11" ht="14.25" customHeight="1">
      <c r="D2568" s="90"/>
    </row>
    <row r="2569" spans="1:11" ht="14.25" customHeight="1">
      <c r="A2569" s="57" t="s">
        <v>2057</v>
      </c>
      <c r="B2569" s="56" t="s">
        <v>2058</v>
      </c>
      <c r="C2569" s="61" t="s">
        <v>2550</v>
      </c>
      <c r="D2569" s="90" t="str">
        <f t="shared" ref="D2569:D2570" si="123">C2569&amp;H2569</f>
        <v>myvda</v>
      </c>
      <c r="H2569" s="38" t="s">
        <v>48</v>
      </c>
      <c r="K2569" s="135" t="s">
        <v>2439</v>
      </c>
    </row>
    <row r="2570" spans="1:11" ht="14.25" customHeight="1">
      <c r="B2570" s="56" t="s">
        <v>2060</v>
      </c>
      <c r="C2570" s="61" t="s">
        <v>2550</v>
      </c>
      <c r="D2570" s="90" t="str">
        <f t="shared" si="123"/>
        <v>myvda</v>
      </c>
      <c r="H2570" s="38" t="s">
        <v>48</v>
      </c>
    </row>
    <row r="2571" spans="1:11" ht="14.25" customHeight="1">
      <c r="D2571" s="90"/>
    </row>
    <row r="2572" spans="1:11" ht="14.25" customHeight="1">
      <c r="D2572" s="90"/>
    </row>
    <row r="2573" spans="1:11" ht="14.25" customHeight="1">
      <c r="D2573" s="90"/>
    </row>
    <row r="2574" spans="1:11" ht="14.25" customHeight="1">
      <c r="D2574" s="90"/>
    </row>
    <row r="2575" spans="1:11" ht="14.25" customHeight="1">
      <c r="A2575" s="28" t="s">
        <v>1017</v>
      </c>
      <c r="B2575" s="56" t="s">
        <v>319</v>
      </c>
      <c r="C2575" s="61" t="s">
        <v>2551</v>
      </c>
      <c r="D2575" s="151" t="str">
        <f t="shared" ref="D2575:D2581" si="124">C2575&amp;H2575</f>
        <v>myga</v>
      </c>
      <c r="H2575" s="90" t="s">
        <v>48</v>
      </c>
      <c r="K2575" s="135" t="s">
        <v>2440</v>
      </c>
    </row>
    <row r="2576" spans="1:11" ht="14.25" customHeight="1">
      <c r="A2576" s="28"/>
      <c r="B2576" s="56" t="s">
        <v>320</v>
      </c>
      <c r="C2576" s="61" t="s">
        <v>2551</v>
      </c>
      <c r="D2576" s="151" t="str">
        <f t="shared" si="124"/>
        <v>myga</v>
      </c>
      <c r="H2576" s="90" t="s">
        <v>48</v>
      </c>
    </row>
    <row r="2577" spans="1:11" ht="14.25" customHeight="1">
      <c r="A2577" s="28"/>
      <c r="B2577" s="56" t="s">
        <v>1076</v>
      </c>
      <c r="C2577" s="61" t="s">
        <v>2551</v>
      </c>
      <c r="D2577" s="151" t="str">
        <f t="shared" si="124"/>
        <v>myga</v>
      </c>
      <c r="H2577" s="90" t="s">
        <v>48</v>
      </c>
    </row>
    <row r="2578" spans="1:11" ht="14.25" customHeight="1">
      <c r="A2578" s="28"/>
      <c r="B2578" s="56" t="s">
        <v>1077</v>
      </c>
      <c r="C2578" s="61" t="s">
        <v>2551</v>
      </c>
      <c r="D2578" s="151" t="str">
        <f t="shared" si="124"/>
        <v>myga</v>
      </c>
      <c r="H2578" s="90" t="s">
        <v>48</v>
      </c>
    </row>
    <row r="2579" spans="1:11" ht="14.25" customHeight="1">
      <c r="A2579" s="28"/>
      <c r="B2579" s="56" t="s">
        <v>1078</v>
      </c>
      <c r="C2579" s="61" t="s">
        <v>2551</v>
      </c>
      <c r="D2579" s="151" t="str">
        <f t="shared" si="124"/>
        <v>myga</v>
      </c>
      <c r="H2579" s="90" t="s">
        <v>48</v>
      </c>
    </row>
    <row r="2580" spans="1:11" ht="14.25" customHeight="1">
      <c r="A2580" s="28"/>
      <c r="B2580" s="56" t="s">
        <v>1079</v>
      </c>
      <c r="C2580" s="61" t="s">
        <v>2551</v>
      </c>
      <c r="D2580" s="151" t="str">
        <f t="shared" si="124"/>
        <v>myga</v>
      </c>
      <c r="H2580" s="90" t="s">
        <v>48</v>
      </c>
    </row>
    <row r="2581" spans="1:11" ht="14.25" customHeight="1">
      <c r="A2581" s="28"/>
      <c r="B2581" s="56" t="s">
        <v>1098</v>
      </c>
      <c r="C2581" s="61" t="s">
        <v>2551</v>
      </c>
      <c r="D2581" s="151" t="str">
        <f t="shared" si="124"/>
        <v>myga</v>
      </c>
      <c r="H2581" s="90" t="s">
        <v>48</v>
      </c>
    </row>
    <row r="2582" spans="1:11" ht="14.25" customHeight="1">
      <c r="A2582" s="28"/>
      <c r="D2582" s="151"/>
      <c r="H2582" s="90"/>
    </row>
    <row r="2583" spans="1:11" ht="14.25" customHeight="1">
      <c r="A2583" s="28"/>
      <c r="D2583" s="151"/>
      <c r="H2583" s="90"/>
    </row>
    <row r="2584" spans="1:11" ht="14.25" customHeight="1">
      <c r="A2584" s="28"/>
      <c r="D2584" s="151"/>
      <c r="H2584" s="90"/>
    </row>
    <row r="2585" spans="1:11" ht="14.25" customHeight="1">
      <c r="A2585" s="28"/>
      <c r="D2585" s="151"/>
      <c r="H2585" s="90"/>
    </row>
    <row r="2586" spans="1:11" ht="14.25" customHeight="1">
      <c r="A2586" s="28"/>
      <c r="D2586" s="90"/>
    </row>
    <row r="2587" spans="1:11" ht="14.25" customHeight="1">
      <c r="A2587" s="28"/>
      <c r="D2587" s="90"/>
    </row>
    <row r="2588" spans="1:11" ht="14.25" customHeight="1">
      <c r="A2588" s="28"/>
      <c r="D2588" s="90"/>
    </row>
    <row r="2589" spans="1:11" ht="14.25" customHeight="1">
      <c r="D2589" s="90"/>
    </row>
    <row r="2590" spans="1:11" ht="14.25" customHeight="1">
      <c r="A2590" s="28" t="s">
        <v>1064</v>
      </c>
      <c r="B2590" s="56" t="s">
        <v>1058</v>
      </c>
      <c r="C2590" s="61" t="s">
        <v>2552</v>
      </c>
      <c r="D2590" s="151" t="str">
        <f>C2590&amp;H2590</f>
        <v>myda</v>
      </c>
      <c r="H2590" s="90" t="s">
        <v>48</v>
      </c>
      <c r="K2590" s="135" t="s">
        <v>2441</v>
      </c>
    </row>
    <row r="2591" spans="1:11" ht="14.25" customHeight="1">
      <c r="A2591" s="28"/>
      <c r="B2591" s="56" t="s">
        <v>523</v>
      </c>
      <c r="C2591" s="61" t="s">
        <v>2552</v>
      </c>
      <c r="D2591" s="151" t="str">
        <f>C2591&amp;H2591</f>
        <v>myda</v>
      </c>
      <c r="H2591" s="90" t="s">
        <v>48</v>
      </c>
    </row>
    <row r="2592" spans="1:11" ht="14.25" customHeight="1">
      <c r="A2592" s="28"/>
      <c r="B2592" s="56" t="s">
        <v>522</v>
      </c>
      <c r="C2592" s="61" t="s">
        <v>2552</v>
      </c>
      <c r="D2592" s="151" t="str">
        <f>C2592&amp;H2592</f>
        <v>myda</v>
      </c>
      <c r="H2592" s="90" t="s">
        <v>48</v>
      </c>
    </row>
    <row r="2593" spans="1:11" ht="14.25" customHeight="1">
      <c r="A2593" s="28"/>
      <c r="B2593" s="56" t="s">
        <v>1170</v>
      </c>
      <c r="C2593" s="61" t="s">
        <v>2552</v>
      </c>
      <c r="D2593" s="151" t="str">
        <f>C2593&amp;H2593</f>
        <v>myda</v>
      </c>
      <c r="H2593" s="90" t="s">
        <v>48</v>
      </c>
    </row>
    <row r="2594" spans="1:11" ht="14.25" customHeight="1">
      <c r="A2594" s="28"/>
      <c r="B2594" s="56" t="s">
        <v>1301</v>
      </c>
      <c r="C2594" s="61" t="s">
        <v>2552</v>
      </c>
      <c r="D2594" s="151" t="str">
        <f>C2594&amp;H2594</f>
        <v>myda</v>
      </c>
      <c r="H2594" s="90" t="s">
        <v>48</v>
      </c>
    </row>
    <row r="2595" spans="1:11" ht="14.25" customHeight="1">
      <c r="A2595" s="28"/>
      <c r="B2595" s="56" t="s">
        <v>499</v>
      </c>
      <c r="C2595" s="61" t="s">
        <v>2552</v>
      </c>
      <c r="D2595" s="151" t="s">
        <v>2515</v>
      </c>
      <c r="H2595" s="90"/>
    </row>
    <row r="2596" spans="1:11" ht="14.25" customHeight="1">
      <c r="A2596" s="28"/>
      <c r="D2596" s="151"/>
      <c r="H2596" s="90"/>
    </row>
    <row r="2597" spans="1:11" ht="14.25" customHeight="1">
      <c r="A2597" s="28"/>
      <c r="D2597" s="151"/>
      <c r="H2597" s="90"/>
    </row>
    <row r="2598" spans="1:11" ht="14.25" customHeight="1">
      <c r="A2598" s="28"/>
      <c r="D2598" s="90"/>
    </row>
    <row r="2599" spans="1:11" ht="14.25" customHeight="1">
      <c r="A2599" s="28"/>
      <c r="D2599" s="90"/>
    </row>
    <row r="2600" spans="1:11" ht="14.25" customHeight="1">
      <c r="A2600" s="28"/>
      <c r="D2600" s="90"/>
    </row>
    <row r="2601" spans="1:11" ht="14.25" customHeight="1">
      <c r="D2601" s="90"/>
    </row>
    <row r="2602" spans="1:11" ht="14.25" customHeight="1">
      <c r="A2602" s="28" t="s">
        <v>1089</v>
      </c>
      <c r="B2602" s="56" t="s">
        <v>1090</v>
      </c>
      <c r="C2602" s="61" t="s">
        <v>2553</v>
      </c>
      <c r="D2602" s="151" t="str">
        <f>C2602&amp;H2602</f>
        <v>mylub</v>
      </c>
      <c r="H2602" s="90" t="s">
        <v>1416</v>
      </c>
      <c r="K2602" s="135" t="s">
        <v>2442</v>
      </c>
    </row>
    <row r="2603" spans="1:11" ht="14.25" customHeight="1">
      <c r="A2603" s="28"/>
      <c r="B2603" s="56" t="s">
        <v>1082</v>
      </c>
      <c r="C2603" s="61" t="s">
        <v>2553</v>
      </c>
      <c r="D2603" s="90" t="str">
        <f>C2603&amp;H2603</f>
        <v>mylucal</v>
      </c>
      <c r="H2603" s="90" t="s">
        <v>1630</v>
      </c>
    </row>
    <row r="2604" spans="1:11" ht="14.25" customHeight="1">
      <c r="A2604" s="28"/>
      <c r="B2604" s="56" t="s">
        <v>1632</v>
      </c>
      <c r="C2604" s="61" t="s">
        <v>2553</v>
      </c>
      <c r="D2604" s="90" t="str">
        <f>C2604&amp;H2604</f>
        <v>myluar</v>
      </c>
      <c r="H2604" s="142" t="s">
        <v>1639</v>
      </c>
    </row>
    <row r="2605" spans="1:11" ht="14.25" customHeight="1">
      <c r="A2605" s="28"/>
      <c r="D2605" s="90"/>
    </row>
    <row r="2606" spans="1:11" ht="14.25" customHeight="1">
      <c r="A2606" s="28"/>
      <c r="D2606" s="90"/>
    </row>
    <row r="2607" spans="1:11" ht="14.25" customHeight="1">
      <c r="A2607" s="28"/>
      <c r="D2607" s="90"/>
    </row>
    <row r="2608" spans="1:11" ht="14.25" customHeight="1">
      <c r="D2608" s="90"/>
    </row>
    <row r="2609" spans="1:11" ht="14.25" customHeight="1">
      <c r="A2609" s="28" t="s">
        <v>1189</v>
      </c>
      <c r="B2609" s="56" t="s">
        <v>191</v>
      </c>
      <c r="C2609" s="61" t="s">
        <v>2554</v>
      </c>
      <c r="D2609" s="151" t="str">
        <f>C2609&amp;H2609</f>
        <v>mylta</v>
      </c>
      <c r="H2609" s="90" t="s">
        <v>48</v>
      </c>
      <c r="K2609" s="135" t="s">
        <v>2443</v>
      </c>
    </row>
    <row r="2610" spans="1:11" ht="14.25" customHeight="1">
      <c r="B2610" s="56" t="s">
        <v>192</v>
      </c>
      <c r="C2610" s="61" t="s">
        <v>2554</v>
      </c>
      <c r="D2610" s="151" t="str">
        <f>C2610&amp;H2610</f>
        <v>mylta</v>
      </c>
      <c r="H2610" s="90" t="s">
        <v>48</v>
      </c>
    </row>
    <row r="2611" spans="1:11" ht="14.25" customHeight="1">
      <c r="B2611" s="56" t="s">
        <v>427</v>
      </c>
      <c r="C2611" s="61" t="s">
        <v>2554</v>
      </c>
      <c r="D2611" s="151" t="str">
        <f>C2611&amp;H2611</f>
        <v>mylta</v>
      </c>
      <c r="H2611" s="90" t="s">
        <v>48</v>
      </c>
    </row>
    <row r="2612" spans="1:11" ht="14.25" customHeight="1">
      <c r="D2612" s="151"/>
      <c r="H2612" s="90"/>
    </row>
    <row r="2613" spans="1:11" ht="14.25" customHeight="1">
      <c r="D2613" s="151"/>
      <c r="H2613" s="90"/>
    </row>
    <row r="2614" spans="1:11" ht="14.25" customHeight="1">
      <c r="D2614" s="151"/>
      <c r="H2614" s="90"/>
    </row>
    <row r="2615" spans="1:11" ht="14.25" customHeight="1">
      <c r="D2615" s="151"/>
      <c r="H2615" s="90"/>
    </row>
    <row r="2616" spans="1:11" ht="14.25" customHeight="1">
      <c r="D2616" s="151"/>
      <c r="H2616" s="90"/>
    </row>
    <row r="2617" spans="1:11" ht="14.25" customHeight="1">
      <c r="D2617" s="90"/>
    </row>
    <row r="2618" spans="1:11" ht="14.25" customHeight="1">
      <c r="D2618" s="90"/>
    </row>
    <row r="2619" spans="1:11" ht="14.25" customHeight="1">
      <c r="A2619" s="28"/>
      <c r="D2619" s="90"/>
    </row>
    <row r="2620" spans="1:11" ht="14.25" customHeight="1">
      <c r="D2620" s="90"/>
    </row>
    <row r="2621" spans="1:11" ht="14.25" customHeight="1">
      <c r="A2621" s="28" t="s">
        <v>187</v>
      </c>
      <c r="B2621" s="56" t="s">
        <v>186</v>
      </c>
      <c r="C2621" s="61" t="s">
        <v>2555</v>
      </c>
      <c r="D2621" s="151" t="str">
        <f t="shared" ref="D2621:D2626" si="125">C2621&amp;H2621</f>
        <v>mylma</v>
      </c>
      <c r="H2621" s="90" t="s">
        <v>48</v>
      </c>
      <c r="K2621" s="135" t="s">
        <v>2444</v>
      </c>
    </row>
    <row r="2622" spans="1:11" ht="14.25" customHeight="1">
      <c r="A2622" s="28"/>
      <c r="B2622" s="56" t="s">
        <v>188</v>
      </c>
      <c r="C2622" s="61" t="s">
        <v>2555</v>
      </c>
      <c r="D2622" s="151" t="str">
        <f t="shared" si="125"/>
        <v>mylma</v>
      </c>
      <c r="H2622" s="90" t="s">
        <v>48</v>
      </c>
    </row>
    <row r="2623" spans="1:11" ht="14.25" customHeight="1">
      <c r="A2623" s="28"/>
      <c r="B2623" s="56" t="s">
        <v>189</v>
      </c>
      <c r="C2623" s="61" t="s">
        <v>2555</v>
      </c>
      <c r="D2623" s="151" t="str">
        <f t="shared" si="125"/>
        <v>mylma</v>
      </c>
      <c r="H2623" s="90" t="s">
        <v>48</v>
      </c>
    </row>
    <row r="2624" spans="1:11" ht="14.25" customHeight="1">
      <c r="A2624" s="28"/>
      <c r="B2624" s="56" t="s">
        <v>190</v>
      </c>
      <c r="C2624" s="61" t="s">
        <v>2555</v>
      </c>
      <c r="D2624" s="151" t="str">
        <f t="shared" si="125"/>
        <v>mylma</v>
      </c>
      <c r="H2624" s="90" t="s">
        <v>48</v>
      </c>
    </row>
    <row r="2625" spans="1:11" ht="14.25" customHeight="1">
      <c r="A2625" s="28"/>
      <c r="B2625" s="56" t="s">
        <v>577</v>
      </c>
      <c r="C2625" s="61" t="s">
        <v>2555</v>
      </c>
      <c r="D2625" s="151" t="str">
        <f t="shared" si="125"/>
        <v>mylma</v>
      </c>
      <c r="H2625" s="90" t="s">
        <v>48</v>
      </c>
    </row>
    <row r="2626" spans="1:11" ht="14.25" customHeight="1">
      <c r="A2626" s="28"/>
      <c r="B2626" s="56" t="s">
        <v>1299</v>
      </c>
      <c r="C2626" s="61" t="s">
        <v>2555</v>
      </c>
      <c r="D2626" s="151" t="str">
        <f t="shared" si="125"/>
        <v>mylma</v>
      </c>
      <c r="H2626" s="90" t="s">
        <v>48</v>
      </c>
    </row>
    <row r="2627" spans="1:11" ht="14.25" customHeight="1">
      <c r="A2627" s="28"/>
      <c r="D2627" s="90"/>
    </row>
    <row r="2628" spans="1:11" ht="14.25" customHeight="1">
      <c r="A2628" s="28"/>
      <c r="D2628" s="90"/>
    </row>
    <row r="2629" spans="1:11" ht="14.25" customHeight="1">
      <c r="A2629" s="28"/>
      <c r="D2629" s="90"/>
    </row>
    <row r="2630" spans="1:11" ht="14.25" customHeight="1">
      <c r="A2630" s="28"/>
      <c r="D2630" s="90"/>
    </row>
    <row r="2631" spans="1:11" ht="14.25" customHeight="1">
      <c r="D2631" s="90"/>
    </row>
    <row r="2632" spans="1:11" ht="14.25" customHeight="1">
      <c r="A2632" s="28" t="s">
        <v>1390</v>
      </c>
      <c r="B2632" s="56" t="s">
        <v>1388</v>
      </c>
      <c r="C2632" s="61" t="s">
        <v>2556</v>
      </c>
      <c r="D2632" s="151" t="str">
        <f>C2632&amp;H2632</f>
        <v>myloa</v>
      </c>
      <c r="H2632" s="90" t="s">
        <v>48</v>
      </c>
      <c r="K2632" s="135" t="s">
        <v>2445</v>
      </c>
    </row>
    <row r="2633" spans="1:11" ht="14.25" customHeight="1">
      <c r="A2633" s="28"/>
      <c r="B2633" s="56" t="s">
        <v>1391</v>
      </c>
      <c r="C2633" s="61" t="s">
        <v>2556</v>
      </c>
      <c r="D2633" s="151" t="str">
        <f>C2633&amp;H2633</f>
        <v>myloa</v>
      </c>
      <c r="H2633" s="90" t="s">
        <v>48</v>
      </c>
    </row>
    <row r="2634" spans="1:11" ht="14.25" customHeight="1">
      <c r="A2634" s="28"/>
      <c r="B2634" s="56" t="s">
        <v>1373</v>
      </c>
      <c r="C2634" s="61" t="s">
        <v>2556</v>
      </c>
      <c r="D2634" s="151" t="str">
        <f>C2634&amp;H2634</f>
        <v>myloa</v>
      </c>
      <c r="H2634" s="90" t="s">
        <v>48</v>
      </c>
    </row>
    <row r="2635" spans="1:11" ht="14.25" customHeight="1">
      <c r="A2635" s="28"/>
      <c r="B2635" s="56" t="s">
        <v>1042</v>
      </c>
      <c r="C2635" s="61" t="s">
        <v>2556</v>
      </c>
      <c r="D2635" s="151" t="str">
        <f>C2635&amp;H2635</f>
        <v>myloa</v>
      </c>
      <c r="H2635" s="90" t="s">
        <v>48</v>
      </c>
    </row>
    <row r="2636" spans="1:11" ht="14.25" customHeight="1">
      <c r="A2636" s="28"/>
      <c r="B2636" s="56" t="s">
        <v>2001</v>
      </c>
      <c r="C2636" s="61" t="s">
        <v>2556</v>
      </c>
      <c r="D2636" s="90" t="str">
        <f>C2636&amp;H2636</f>
        <v>mylo</v>
      </c>
    </row>
    <row r="2637" spans="1:11" ht="14.25" customHeight="1">
      <c r="A2637" s="28"/>
      <c r="D2637" s="90"/>
    </row>
    <row r="2638" spans="1:11" ht="14.25" customHeight="1">
      <c r="A2638" s="28"/>
      <c r="D2638" s="90"/>
    </row>
    <row r="2639" spans="1:11" ht="14.25" customHeight="1">
      <c r="A2639" s="28"/>
      <c r="D2639" s="90"/>
    </row>
    <row r="2640" spans="1:11" ht="14.25" customHeight="1">
      <c r="A2640" s="28"/>
      <c r="D2640" s="90"/>
    </row>
    <row r="2641" spans="1:18" ht="14.25" customHeight="1">
      <c r="A2641" s="28"/>
      <c r="D2641" s="90"/>
    </row>
    <row r="2642" spans="1:18" ht="14.25" customHeight="1">
      <c r="A2642" s="79" t="s">
        <v>2270</v>
      </c>
      <c r="B2642" s="79" t="s">
        <v>2285</v>
      </c>
      <c r="C2642" s="203" t="s">
        <v>2039</v>
      </c>
      <c r="D2642" s="209" t="e">
        <f>#REF!&amp;H2642</f>
        <v>#REF!</v>
      </c>
      <c r="N2642" s="79" t="s">
        <v>2270</v>
      </c>
      <c r="R2642" s="79"/>
    </row>
    <row r="2643" spans="1:18" ht="14.25" customHeight="1">
      <c r="B2643" s="71" t="s">
        <v>1474</v>
      </c>
      <c r="D2643" s="90"/>
    </row>
    <row r="2644" spans="1:18" ht="14.25" customHeight="1">
      <c r="C2644" s="42"/>
      <c r="D2644" s="90"/>
      <c r="N2644" s="46"/>
    </row>
    <row r="2645" spans="1:18" ht="14.25" customHeight="1">
      <c r="D2645" s="90"/>
    </row>
    <row r="2646" spans="1:18" ht="14.25" customHeight="1">
      <c r="C2646" s="203" t="s">
        <v>2039</v>
      </c>
      <c r="D2646" s="90"/>
    </row>
    <row r="2647" spans="1:18" ht="14.25" customHeight="1">
      <c r="D2647" s="90"/>
    </row>
    <row r="2648" spans="1:18" ht="14.25" customHeight="1">
      <c r="A2648" s="61"/>
      <c r="D2648" s="90"/>
    </row>
    <row r="2649" spans="1:18" ht="14.25" customHeight="1">
      <c r="A2649" s="57" t="s">
        <v>418</v>
      </c>
      <c r="B2649" s="56" t="s">
        <v>521</v>
      </c>
      <c r="C2649" s="61" t="s">
        <v>2574</v>
      </c>
      <c r="D2649" s="151" t="str">
        <f t="shared" ref="D2649:D2679" si="126">C2649&amp;H2649</f>
        <v>latu</v>
      </c>
      <c r="H2649" s="90" t="s">
        <v>1414</v>
      </c>
      <c r="K2649" s="135" t="s">
        <v>2446</v>
      </c>
    </row>
    <row r="2650" spans="1:18" ht="14.25" customHeight="1">
      <c r="B2650" s="56" t="s">
        <v>708</v>
      </c>
      <c r="C2650" s="61" t="s">
        <v>2574</v>
      </c>
      <c r="D2650" s="151" t="str">
        <f t="shared" si="126"/>
        <v>lata</v>
      </c>
      <c r="H2650" s="90" t="s">
        <v>48</v>
      </c>
    </row>
    <row r="2651" spans="1:18" ht="14.25" customHeight="1">
      <c r="B2651" s="56" t="s">
        <v>728</v>
      </c>
      <c r="C2651" s="61" t="s">
        <v>2574</v>
      </c>
      <c r="D2651" s="151" t="str">
        <f t="shared" si="126"/>
        <v>lata</v>
      </c>
      <c r="H2651" s="90" t="s">
        <v>48</v>
      </c>
    </row>
    <row r="2652" spans="1:18" ht="14.25" customHeight="1">
      <c r="B2652" s="56" t="s">
        <v>477</v>
      </c>
      <c r="C2652" s="61" t="s">
        <v>2574</v>
      </c>
      <c r="D2652" s="151" t="str">
        <f t="shared" si="126"/>
        <v>lata</v>
      </c>
      <c r="H2652" s="90" t="s">
        <v>48</v>
      </c>
    </row>
    <row r="2653" spans="1:18" ht="14.25" customHeight="1">
      <c r="B2653" s="56" t="s">
        <v>848</v>
      </c>
      <c r="C2653" s="61" t="s">
        <v>2574</v>
      </c>
      <c r="D2653" s="151" t="str">
        <f t="shared" si="126"/>
        <v>lata</v>
      </c>
      <c r="H2653" s="90" t="s">
        <v>48</v>
      </c>
    </row>
    <row r="2654" spans="1:18" ht="14.25" customHeight="1">
      <c r="B2654" s="56" t="s">
        <v>908</v>
      </c>
      <c r="C2654" s="61" t="s">
        <v>2574</v>
      </c>
      <c r="D2654" s="151" t="str">
        <f t="shared" si="126"/>
        <v>lata</v>
      </c>
      <c r="H2654" s="90" t="s">
        <v>48</v>
      </c>
    </row>
    <row r="2655" spans="1:18" ht="14.25" customHeight="1">
      <c r="B2655" s="56" t="s">
        <v>548</v>
      </c>
      <c r="C2655" s="61" t="s">
        <v>2574</v>
      </c>
      <c r="D2655" s="151" t="str">
        <f t="shared" si="126"/>
        <v>lata</v>
      </c>
      <c r="H2655" s="90" t="s">
        <v>48</v>
      </c>
    </row>
    <row r="2656" spans="1:18" ht="14.25" customHeight="1">
      <c r="B2656" s="56" t="s">
        <v>220</v>
      </c>
      <c r="C2656" s="61" t="s">
        <v>2574</v>
      </c>
      <c r="D2656" s="151" t="str">
        <f t="shared" si="126"/>
        <v>lata</v>
      </c>
      <c r="H2656" s="90" t="s">
        <v>48</v>
      </c>
    </row>
    <row r="2657" spans="2:8" ht="14.25" customHeight="1">
      <c r="B2657" s="56" t="s">
        <v>221</v>
      </c>
      <c r="C2657" s="61" t="s">
        <v>2574</v>
      </c>
      <c r="D2657" s="151" t="str">
        <f t="shared" si="126"/>
        <v>lata</v>
      </c>
      <c r="H2657" s="90" t="s">
        <v>48</v>
      </c>
    </row>
    <row r="2658" spans="2:8" ht="14.25" customHeight="1">
      <c r="B2658" s="56" t="s">
        <v>544</v>
      </c>
      <c r="C2658" s="61" t="s">
        <v>2574</v>
      </c>
      <c r="D2658" s="151" t="str">
        <f t="shared" si="126"/>
        <v>lata</v>
      </c>
      <c r="H2658" s="90" t="s">
        <v>48</v>
      </c>
    </row>
    <row r="2659" spans="2:8" ht="14.25" customHeight="1">
      <c r="B2659" s="56" t="s">
        <v>543</v>
      </c>
      <c r="C2659" s="61" t="s">
        <v>2574</v>
      </c>
      <c r="D2659" s="151" t="str">
        <f t="shared" si="126"/>
        <v>lata</v>
      </c>
      <c r="H2659" s="90" t="s">
        <v>48</v>
      </c>
    </row>
    <row r="2660" spans="2:8" ht="14.25" customHeight="1">
      <c r="B2660" s="56" t="s">
        <v>470</v>
      </c>
      <c r="C2660" s="61" t="s">
        <v>2574</v>
      </c>
      <c r="D2660" s="151" t="str">
        <f t="shared" si="126"/>
        <v>lata</v>
      </c>
      <c r="H2660" s="90" t="s">
        <v>48</v>
      </c>
    </row>
    <row r="2661" spans="2:8" ht="14.25" customHeight="1">
      <c r="B2661" s="56" t="s">
        <v>266</v>
      </c>
      <c r="C2661" s="61" t="s">
        <v>2574</v>
      </c>
      <c r="D2661" s="151" t="str">
        <f t="shared" si="126"/>
        <v>latu</v>
      </c>
      <c r="H2661" s="90" t="s">
        <v>1414</v>
      </c>
    </row>
    <row r="2662" spans="2:8" ht="14.25" customHeight="1">
      <c r="B2662" s="56" t="s">
        <v>766</v>
      </c>
      <c r="C2662" s="61" t="s">
        <v>2574</v>
      </c>
      <c r="D2662" s="151" t="str">
        <f t="shared" si="126"/>
        <v>lata</v>
      </c>
      <c r="H2662" s="90" t="s">
        <v>48</v>
      </c>
    </row>
    <row r="2663" spans="2:8" ht="14.25" customHeight="1">
      <c r="B2663" s="56" t="s">
        <v>443</v>
      </c>
      <c r="C2663" s="61" t="s">
        <v>2574</v>
      </c>
      <c r="D2663" s="151" t="str">
        <f t="shared" si="126"/>
        <v>lata</v>
      </c>
      <c r="H2663" s="90" t="s">
        <v>48</v>
      </c>
    </row>
    <row r="2664" spans="2:8" ht="14.25" customHeight="1">
      <c r="B2664" s="56" t="s">
        <v>454</v>
      </c>
      <c r="C2664" s="61" t="s">
        <v>2574</v>
      </c>
      <c r="D2664" s="151" t="str">
        <f t="shared" si="126"/>
        <v>lata</v>
      </c>
      <c r="H2664" s="90" t="s">
        <v>48</v>
      </c>
    </row>
    <row r="2665" spans="2:8" ht="14.25" customHeight="1">
      <c r="B2665" s="56" t="s">
        <v>444</v>
      </c>
      <c r="C2665" s="61" t="s">
        <v>2574</v>
      </c>
      <c r="D2665" s="151" t="str">
        <f t="shared" si="126"/>
        <v>lata</v>
      </c>
      <c r="H2665" s="90" t="s">
        <v>48</v>
      </c>
    </row>
    <row r="2666" spans="2:8" ht="14.25" customHeight="1">
      <c r="B2666" s="56" t="s">
        <v>453</v>
      </c>
      <c r="C2666" s="61" t="s">
        <v>2574</v>
      </c>
      <c r="D2666" s="151" t="str">
        <f t="shared" si="126"/>
        <v>lata</v>
      </c>
      <c r="H2666" s="90" t="s">
        <v>48</v>
      </c>
    </row>
    <row r="2667" spans="2:8" ht="14.25" customHeight="1">
      <c r="B2667" s="56" t="s">
        <v>112</v>
      </c>
      <c r="C2667" s="61" t="s">
        <v>2574</v>
      </c>
      <c r="D2667" s="151" t="str">
        <f t="shared" si="126"/>
        <v>lata</v>
      </c>
      <c r="H2667" s="90" t="s">
        <v>48</v>
      </c>
    </row>
    <row r="2668" spans="2:8" ht="14.25" customHeight="1">
      <c r="B2668" s="56" t="s">
        <v>222</v>
      </c>
      <c r="C2668" s="61" t="s">
        <v>2574</v>
      </c>
      <c r="D2668" s="151" t="str">
        <f t="shared" si="126"/>
        <v>lata</v>
      </c>
      <c r="H2668" s="90" t="s">
        <v>48</v>
      </c>
    </row>
    <row r="2669" spans="2:8" ht="14.25" customHeight="1">
      <c r="B2669" s="56" t="s">
        <v>442</v>
      </c>
      <c r="C2669" s="61" t="s">
        <v>2574</v>
      </c>
      <c r="D2669" s="151" t="str">
        <f t="shared" si="126"/>
        <v>lata</v>
      </c>
      <c r="H2669" s="90" t="s">
        <v>48</v>
      </c>
    </row>
    <row r="2670" spans="2:8" ht="14.25" customHeight="1">
      <c r="B2670" s="56" t="s">
        <v>940</v>
      </c>
      <c r="C2670" s="61" t="s">
        <v>2574</v>
      </c>
      <c r="D2670" s="151" t="str">
        <f t="shared" si="126"/>
        <v>lata</v>
      </c>
      <c r="H2670" s="90" t="s">
        <v>48</v>
      </c>
    </row>
    <row r="2671" spans="2:8" ht="14.25" customHeight="1">
      <c r="B2671" s="56" t="s">
        <v>224</v>
      </c>
      <c r="C2671" s="61" t="s">
        <v>2574</v>
      </c>
      <c r="D2671" s="151" t="str">
        <f t="shared" si="126"/>
        <v>lata</v>
      </c>
      <c r="H2671" s="90" t="s">
        <v>48</v>
      </c>
    </row>
    <row r="2672" spans="2:8" ht="14.25" customHeight="1">
      <c r="B2672" s="56" t="s">
        <v>491</v>
      </c>
      <c r="C2672" s="61" t="s">
        <v>2574</v>
      </c>
      <c r="D2672" s="151" t="str">
        <f t="shared" si="126"/>
        <v>lata</v>
      </c>
      <c r="H2672" s="90" t="s">
        <v>48</v>
      </c>
    </row>
    <row r="2673" spans="1:11" ht="14.25" customHeight="1">
      <c r="B2673" s="56" t="s">
        <v>715</v>
      </c>
      <c r="C2673" s="61" t="s">
        <v>2574</v>
      </c>
      <c r="D2673" s="151" t="str">
        <f t="shared" si="126"/>
        <v>lata</v>
      </c>
      <c r="H2673" s="90" t="s">
        <v>48</v>
      </c>
    </row>
    <row r="2674" spans="1:11" ht="14.25" customHeight="1">
      <c r="B2674" s="56" t="s">
        <v>709</v>
      </c>
      <c r="C2674" s="61" t="s">
        <v>2574</v>
      </c>
      <c r="D2674" s="151" t="str">
        <f t="shared" si="126"/>
        <v>lata</v>
      </c>
      <c r="H2674" s="90" t="s">
        <v>48</v>
      </c>
    </row>
    <row r="2675" spans="1:11" ht="14.25" customHeight="1">
      <c r="B2675" s="56" t="s">
        <v>729</v>
      </c>
      <c r="C2675" s="61" t="s">
        <v>2574</v>
      </c>
      <c r="D2675" s="151" t="str">
        <f t="shared" si="126"/>
        <v>lata</v>
      </c>
      <c r="H2675" s="90" t="s">
        <v>48</v>
      </c>
    </row>
    <row r="2676" spans="1:11" ht="14.25" customHeight="1">
      <c r="B2676" s="56" t="s">
        <v>244</v>
      </c>
      <c r="C2676" s="61" t="s">
        <v>2574</v>
      </c>
      <c r="D2676" s="151" t="str">
        <f t="shared" si="126"/>
        <v>lata</v>
      </c>
      <c r="H2676" s="90" t="s">
        <v>48</v>
      </c>
    </row>
    <row r="2677" spans="1:11" ht="14.25" customHeight="1">
      <c r="B2677" s="56" t="s">
        <v>726</v>
      </c>
      <c r="C2677" s="61" t="s">
        <v>2574</v>
      </c>
      <c r="D2677" s="151" t="str">
        <f t="shared" si="126"/>
        <v>lata</v>
      </c>
      <c r="H2677" s="90" t="s">
        <v>48</v>
      </c>
    </row>
    <row r="2678" spans="1:11" ht="14.25" customHeight="1">
      <c r="B2678" s="56" t="s">
        <v>223</v>
      </c>
      <c r="C2678" s="61" t="s">
        <v>2574</v>
      </c>
      <c r="D2678" s="151" t="str">
        <f t="shared" si="126"/>
        <v>latum</v>
      </c>
      <c r="H2678" s="90" t="s">
        <v>1533</v>
      </c>
    </row>
    <row r="2679" spans="1:11" ht="14.25" customHeight="1">
      <c r="B2679" s="56" t="s">
        <v>60</v>
      </c>
      <c r="C2679" s="61" t="s">
        <v>2574</v>
      </c>
      <c r="D2679" s="151" t="str">
        <f t="shared" si="126"/>
        <v>latam</v>
      </c>
      <c r="H2679" s="90" t="s">
        <v>123</v>
      </c>
    </row>
    <row r="2680" spans="1:11" ht="14.25" customHeight="1">
      <c r="B2680" s="56" t="s">
        <v>1176</v>
      </c>
      <c r="C2680" s="61" t="s">
        <v>2574</v>
      </c>
      <c r="D2680" s="151" t="s">
        <v>2532</v>
      </c>
      <c r="H2680" s="90"/>
    </row>
    <row r="2681" spans="1:11" ht="14.25" customHeight="1">
      <c r="D2681" s="151"/>
      <c r="H2681" s="90"/>
    </row>
    <row r="2682" spans="1:11" ht="14.25" customHeight="1">
      <c r="D2682" s="151"/>
      <c r="H2682" s="90"/>
    </row>
    <row r="2683" spans="1:11" ht="14.25" customHeight="1">
      <c r="D2683" s="90"/>
    </row>
    <row r="2684" spans="1:11" ht="14.25" customHeight="1">
      <c r="D2684" s="90"/>
    </row>
    <row r="2685" spans="1:11" ht="14.25" customHeight="1">
      <c r="D2685" s="90"/>
    </row>
    <row r="2686" spans="1:11" ht="14.25" customHeight="1">
      <c r="D2686" s="90"/>
    </row>
    <row r="2687" spans="1:11" ht="14.25" customHeight="1">
      <c r="A2687" s="57" t="s">
        <v>419</v>
      </c>
      <c r="B2687" s="56" t="s">
        <v>412</v>
      </c>
      <c r="C2687" s="61" t="s">
        <v>2392</v>
      </c>
      <c r="D2687" s="151" t="str">
        <f t="shared" ref="D2687:D2703" si="127">C2687&amp;H2687</f>
        <v>lava</v>
      </c>
      <c r="H2687" s="142" t="s">
        <v>48</v>
      </c>
      <c r="K2687" s="135" t="s">
        <v>2447</v>
      </c>
    </row>
    <row r="2688" spans="1:11" ht="14.25" customHeight="1">
      <c r="B2688" s="56" t="s">
        <v>420</v>
      </c>
      <c r="C2688" s="61" t="s">
        <v>2392</v>
      </c>
      <c r="D2688" s="151" t="str">
        <f t="shared" si="127"/>
        <v>lava</v>
      </c>
      <c r="H2688" s="142" t="s">
        <v>48</v>
      </c>
    </row>
    <row r="2689" spans="2:8" ht="14.25" customHeight="1">
      <c r="B2689" s="56" t="s">
        <v>421</v>
      </c>
      <c r="C2689" s="61" t="s">
        <v>2392</v>
      </c>
      <c r="D2689" s="151" t="str">
        <f t="shared" si="127"/>
        <v>lava</v>
      </c>
      <c r="H2689" s="142" t="s">
        <v>48</v>
      </c>
    </row>
    <row r="2690" spans="2:8" ht="14.25" customHeight="1">
      <c r="B2690" s="56" t="s">
        <v>451</v>
      </c>
      <c r="C2690" s="61" t="s">
        <v>2392</v>
      </c>
      <c r="D2690" s="151" t="str">
        <f t="shared" si="127"/>
        <v>lava</v>
      </c>
      <c r="H2690" s="90" t="s">
        <v>48</v>
      </c>
    </row>
    <row r="2691" spans="2:8" ht="14.25" customHeight="1">
      <c r="B2691" s="56" t="s">
        <v>452</v>
      </c>
      <c r="C2691" s="61" t="s">
        <v>2392</v>
      </c>
      <c r="D2691" s="151" t="str">
        <f t="shared" si="127"/>
        <v>lava</v>
      </c>
      <c r="H2691" s="90" t="s">
        <v>48</v>
      </c>
    </row>
    <row r="2692" spans="2:8" ht="14.25" customHeight="1">
      <c r="B2692" s="56" t="s">
        <v>471</v>
      </c>
      <c r="C2692" s="61" t="s">
        <v>2392</v>
      </c>
      <c r="D2692" s="151" t="str">
        <f t="shared" si="127"/>
        <v>lava</v>
      </c>
      <c r="H2692" s="90" t="s">
        <v>48</v>
      </c>
    </row>
    <row r="2693" spans="2:8" ht="14.25" customHeight="1">
      <c r="B2693" s="56" t="s">
        <v>667</v>
      </c>
      <c r="C2693" s="61" t="s">
        <v>2392</v>
      </c>
      <c r="D2693" s="151" t="str">
        <f t="shared" si="127"/>
        <v>lava</v>
      </c>
      <c r="H2693" s="90" t="s">
        <v>48</v>
      </c>
    </row>
    <row r="2694" spans="2:8" ht="14.25" customHeight="1">
      <c r="B2694" s="56" t="s">
        <v>710</v>
      </c>
      <c r="C2694" s="61" t="s">
        <v>2392</v>
      </c>
      <c r="D2694" s="151" t="str">
        <f t="shared" si="127"/>
        <v>lava</v>
      </c>
      <c r="H2694" s="90" t="s">
        <v>48</v>
      </c>
    </row>
    <row r="2695" spans="2:8" ht="14.25" customHeight="1">
      <c r="B2695" s="56" t="s">
        <v>815</v>
      </c>
      <c r="C2695" s="61" t="s">
        <v>2392</v>
      </c>
      <c r="D2695" s="151" t="str">
        <f t="shared" si="127"/>
        <v>lava</v>
      </c>
      <c r="H2695" s="90" t="s">
        <v>48</v>
      </c>
    </row>
    <row r="2696" spans="2:8" ht="14.25" customHeight="1">
      <c r="B2696" s="56" t="s">
        <v>1258</v>
      </c>
      <c r="C2696" s="61" t="s">
        <v>2392</v>
      </c>
      <c r="D2696" s="151" t="str">
        <f t="shared" si="127"/>
        <v>lava</v>
      </c>
      <c r="H2696" s="90" t="s">
        <v>48</v>
      </c>
    </row>
    <row r="2697" spans="2:8" ht="14.25" customHeight="1">
      <c r="B2697" s="56" t="s">
        <v>1240</v>
      </c>
      <c r="C2697" s="61" t="s">
        <v>2392</v>
      </c>
      <c r="D2697" s="151" t="str">
        <f t="shared" si="127"/>
        <v>lava</v>
      </c>
      <c r="H2697" s="90" t="s">
        <v>48</v>
      </c>
    </row>
    <row r="2698" spans="2:8" ht="14.25" customHeight="1">
      <c r="B2698" s="56" t="s">
        <v>1259</v>
      </c>
      <c r="C2698" s="61" t="s">
        <v>2392</v>
      </c>
      <c r="D2698" s="151" t="str">
        <f t="shared" si="127"/>
        <v>lava</v>
      </c>
      <c r="H2698" s="90" t="s">
        <v>48</v>
      </c>
    </row>
    <row r="2699" spans="2:8" ht="14.25" customHeight="1">
      <c r="B2699" s="56" t="s">
        <v>1260</v>
      </c>
      <c r="C2699" s="61" t="s">
        <v>2392</v>
      </c>
      <c r="D2699" s="151" t="str">
        <f t="shared" si="127"/>
        <v>lava</v>
      </c>
      <c r="H2699" s="90" t="s">
        <v>48</v>
      </c>
    </row>
    <row r="2700" spans="2:8" ht="14.25" customHeight="1">
      <c r="B2700" s="56" t="s">
        <v>617</v>
      </c>
      <c r="C2700" s="61" t="s">
        <v>2392</v>
      </c>
      <c r="D2700" s="151" t="str">
        <f t="shared" si="127"/>
        <v>lava</v>
      </c>
      <c r="H2700" s="90" t="s">
        <v>48</v>
      </c>
    </row>
    <row r="2701" spans="2:8" ht="14.25" customHeight="1">
      <c r="B2701" s="56" t="s">
        <v>619</v>
      </c>
      <c r="C2701" s="61" t="s">
        <v>2392</v>
      </c>
      <c r="D2701" s="151" t="str">
        <f t="shared" si="127"/>
        <v>lava</v>
      </c>
      <c r="H2701" s="90" t="s">
        <v>48</v>
      </c>
    </row>
    <row r="2702" spans="2:8" ht="14.25" customHeight="1">
      <c r="B2702" s="56" t="s">
        <v>620</v>
      </c>
      <c r="C2702" s="61" t="s">
        <v>2392</v>
      </c>
      <c r="D2702" s="151" t="str">
        <f t="shared" si="127"/>
        <v>lava</v>
      </c>
      <c r="H2702" s="90" t="s">
        <v>48</v>
      </c>
    </row>
    <row r="2703" spans="2:8" ht="14.25" customHeight="1">
      <c r="B2703" s="56" t="s">
        <v>621</v>
      </c>
      <c r="C2703" s="61" t="s">
        <v>2392</v>
      </c>
      <c r="D2703" s="151" t="str">
        <f t="shared" si="127"/>
        <v>lava</v>
      </c>
      <c r="H2703" s="90" t="s">
        <v>48</v>
      </c>
    </row>
    <row r="2704" spans="2:8" ht="14.25" customHeight="1">
      <c r="B2704" s="56" t="s">
        <v>1601</v>
      </c>
      <c r="C2704" s="61" t="s">
        <v>2392</v>
      </c>
      <c r="D2704" s="151" t="str">
        <f>C2704&amp;H2704</f>
        <v>lava</v>
      </c>
      <c r="H2704" s="90" t="s">
        <v>48</v>
      </c>
    </row>
    <row r="2705" spans="1:11" ht="14.25" customHeight="1">
      <c r="B2705" s="56" t="s">
        <v>1600</v>
      </c>
      <c r="C2705" s="61" t="s">
        <v>2392</v>
      </c>
      <c r="D2705" s="90" t="str">
        <f>C2687&amp;H2687</f>
        <v>lava</v>
      </c>
      <c r="H2705" s="142" t="s">
        <v>48</v>
      </c>
    </row>
    <row r="2706" spans="1:11" ht="14.25" customHeight="1">
      <c r="D2706" s="90"/>
    </row>
    <row r="2707" spans="1:11" ht="14.25" customHeight="1">
      <c r="D2707" s="90"/>
    </row>
    <row r="2708" spans="1:11" ht="14.25" customHeight="1">
      <c r="D2708" s="90"/>
    </row>
    <row r="2709" spans="1:11" ht="14.25" customHeight="1">
      <c r="D2709" s="90"/>
    </row>
    <row r="2710" spans="1:11" ht="14.25" customHeight="1">
      <c r="D2710" s="90"/>
    </row>
    <row r="2711" spans="1:11" ht="14.25" customHeight="1">
      <c r="D2711" s="90"/>
    </row>
    <row r="2712" spans="1:11" ht="14.25" customHeight="1">
      <c r="D2712" s="90"/>
    </row>
    <row r="2713" spans="1:11" ht="14.25" customHeight="1">
      <c r="D2713" s="90"/>
    </row>
    <row r="2714" spans="1:11" ht="14.25" customHeight="1">
      <c r="A2714" s="42"/>
      <c r="D2714" s="151"/>
      <c r="H2714" s="90"/>
      <c r="K2714" s="45"/>
    </row>
    <row r="2715" spans="1:11" ht="14.25" customHeight="1">
      <c r="A2715" s="42"/>
      <c r="D2715" s="151"/>
      <c r="H2715" s="90"/>
      <c r="K2715" s="45"/>
    </row>
    <row r="2716" spans="1:11" ht="14.25" customHeight="1">
      <c r="A2716" s="57" t="s">
        <v>1408</v>
      </c>
      <c r="B2716" s="56" t="s">
        <v>2002</v>
      </c>
      <c r="C2716" s="61" t="s">
        <v>2393</v>
      </c>
      <c r="D2716" s="151" t="str">
        <f>C2716&amp;H2716</f>
        <v>lada</v>
      </c>
      <c r="H2716" s="46" t="s">
        <v>48</v>
      </c>
      <c r="K2716" s="135" t="s">
        <v>2448</v>
      </c>
    </row>
    <row r="2717" spans="1:11" ht="14.25" customHeight="1">
      <c r="B2717" s="56" t="s">
        <v>2003</v>
      </c>
      <c r="C2717" s="61" t="s">
        <v>2393</v>
      </c>
      <c r="D2717" s="151" t="str">
        <f t="shared" ref="D2717:D2727" si="128">C2717&amp;H2717</f>
        <v>lada</v>
      </c>
      <c r="H2717" s="38" t="s">
        <v>48</v>
      </c>
    </row>
    <row r="2718" spans="1:11" ht="14.25" customHeight="1">
      <c r="B2718" s="56" t="s">
        <v>2003</v>
      </c>
      <c r="C2718" s="61" t="s">
        <v>2393</v>
      </c>
      <c r="D2718" s="151" t="str">
        <f t="shared" si="128"/>
        <v>lada</v>
      </c>
      <c r="H2718" s="38" t="s">
        <v>48</v>
      </c>
    </row>
    <row r="2719" spans="1:11" ht="14.25" customHeight="1">
      <c r="B2719" s="56" t="s">
        <v>2004</v>
      </c>
      <c r="C2719" s="61" t="s">
        <v>2393</v>
      </c>
      <c r="D2719" s="151" t="str">
        <f t="shared" si="128"/>
        <v>lada</v>
      </c>
      <c r="H2719" s="38" t="s">
        <v>48</v>
      </c>
    </row>
    <row r="2720" spans="1:11" ht="14.25" customHeight="1">
      <c r="B2720" s="56" t="s">
        <v>2005</v>
      </c>
      <c r="C2720" s="61" t="s">
        <v>2393</v>
      </c>
      <c r="D2720" s="151" t="str">
        <f t="shared" si="128"/>
        <v>lada</v>
      </c>
      <c r="H2720" s="38" t="s">
        <v>48</v>
      </c>
    </row>
    <row r="2721" spans="1:11" ht="14.25" customHeight="1">
      <c r="B2721" s="56" t="s">
        <v>2006</v>
      </c>
      <c r="C2721" s="61" t="s">
        <v>2393</v>
      </c>
      <c r="D2721" s="151" t="str">
        <f t="shared" si="128"/>
        <v>lada</v>
      </c>
      <c r="H2721" s="38" t="s">
        <v>48</v>
      </c>
    </row>
    <row r="2722" spans="1:11" ht="14.25" customHeight="1">
      <c r="B2722" s="56" t="s">
        <v>2007</v>
      </c>
      <c r="C2722" s="61" t="s">
        <v>2393</v>
      </c>
      <c r="D2722" s="151" t="str">
        <f t="shared" si="128"/>
        <v>lada</v>
      </c>
      <c r="H2722" s="38" t="s">
        <v>48</v>
      </c>
    </row>
    <row r="2723" spans="1:11" ht="14.25" customHeight="1">
      <c r="B2723" s="56" t="s">
        <v>2008</v>
      </c>
      <c r="C2723" s="61" t="s">
        <v>2393</v>
      </c>
      <c r="D2723" s="151" t="str">
        <f t="shared" si="128"/>
        <v>lada</v>
      </c>
      <c r="H2723" s="38" t="s">
        <v>48</v>
      </c>
    </row>
    <row r="2724" spans="1:11" ht="14.25" customHeight="1">
      <c r="B2724" s="56" t="s">
        <v>2009</v>
      </c>
      <c r="C2724" s="61" t="s">
        <v>2393</v>
      </c>
      <c r="D2724" s="151" t="str">
        <f t="shared" si="128"/>
        <v>lada</v>
      </c>
      <c r="H2724" s="38" t="s">
        <v>48</v>
      </c>
    </row>
    <row r="2725" spans="1:11" ht="14.25" customHeight="1">
      <c r="B2725" s="56" t="s">
        <v>2010</v>
      </c>
      <c r="C2725" s="61" t="s">
        <v>2393</v>
      </c>
      <c r="D2725" s="151" t="str">
        <f t="shared" si="128"/>
        <v>lada</v>
      </c>
      <c r="H2725" s="38" t="s">
        <v>48</v>
      </c>
    </row>
    <row r="2726" spans="1:11" ht="14.25" customHeight="1">
      <c r="B2726" s="56" t="s">
        <v>2011</v>
      </c>
      <c r="C2726" s="61" t="s">
        <v>2393</v>
      </c>
      <c r="D2726" s="151" t="str">
        <f t="shared" si="128"/>
        <v>lada</v>
      </c>
      <c r="H2726" s="38" t="s">
        <v>48</v>
      </c>
    </row>
    <row r="2727" spans="1:11" ht="14.25" customHeight="1">
      <c r="B2727" s="56" t="s">
        <v>2012</v>
      </c>
      <c r="C2727" s="61" t="s">
        <v>2393</v>
      </c>
      <c r="D2727" s="151" t="str">
        <f t="shared" si="128"/>
        <v>lada</v>
      </c>
      <c r="H2727" s="38" t="s">
        <v>48</v>
      </c>
    </row>
    <row r="2728" spans="1:11" ht="14.25" customHeight="1">
      <c r="D2728" s="90"/>
    </row>
    <row r="2729" spans="1:11" ht="14.25" customHeight="1">
      <c r="D2729" s="90"/>
    </row>
    <row r="2730" spans="1:11" ht="14.25" customHeight="1">
      <c r="D2730" s="90"/>
    </row>
    <row r="2731" spans="1:11" ht="14.25" customHeight="1">
      <c r="D2731" s="90"/>
    </row>
    <row r="2732" spans="1:11" ht="14.25" customHeight="1">
      <c r="D2732" s="90"/>
    </row>
    <row r="2733" spans="1:11" ht="14.25" customHeight="1">
      <c r="A2733" s="57" t="s">
        <v>371</v>
      </c>
      <c r="B2733" s="56" t="s">
        <v>42</v>
      </c>
      <c r="C2733" s="61" t="s">
        <v>2508</v>
      </c>
      <c r="D2733" s="210" t="str">
        <f t="shared" ref="D2733:D2742" si="129">C2733&amp;H2733</f>
        <v>laa</v>
      </c>
      <c r="H2733" s="46" t="s">
        <v>48</v>
      </c>
      <c r="K2733" s="135" t="s">
        <v>2449</v>
      </c>
    </row>
    <row r="2734" spans="1:11" ht="14.25" customHeight="1">
      <c r="B2734" s="56" t="s">
        <v>43</v>
      </c>
      <c r="C2734" s="61" t="s">
        <v>2508</v>
      </c>
      <c r="D2734" s="210" t="str">
        <f t="shared" si="129"/>
        <v>lab</v>
      </c>
      <c r="H2734" s="46" t="s">
        <v>1416</v>
      </c>
    </row>
    <row r="2735" spans="1:11" ht="14.25" customHeight="1">
      <c r="B2735" s="56" t="s">
        <v>44</v>
      </c>
      <c r="C2735" s="61" t="s">
        <v>2508</v>
      </c>
      <c r="D2735" s="210" t="str">
        <f t="shared" si="129"/>
        <v>lac</v>
      </c>
      <c r="H2735" s="46" t="s">
        <v>1415</v>
      </c>
    </row>
    <row r="2736" spans="1:11" ht="14.25" customHeight="1">
      <c r="B2736" s="56" t="s">
        <v>45</v>
      </c>
      <c r="C2736" s="61" t="s">
        <v>2508</v>
      </c>
      <c r="D2736" s="210" t="str">
        <f t="shared" si="129"/>
        <v>laa</v>
      </c>
      <c r="H2736" s="46" t="s">
        <v>48</v>
      </c>
    </row>
    <row r="2737" spans="1:11" ht="14.25" customHeight="1">
      <c r="B2737" s="56" t="s">
        <v>365</v>
      </c>
      <c r="C2737" s="61" t="s">
        <v>2508</v>
      </c>
      <c r="D2737" s="210" t="str">
        <f t="shared" si="129"/>
        <v>laa</v>
      </c>
      <c r="H2737" s="46" t="s">
        <v>48</v>
      </c>
    </row>
    <row r="2738" spans="1:11" ht="14.25" customHeight="1">
      <c r="B2738" s="56" t="s">
        <v>366</v>
      </c>
      <c r="C2738" s="61" t="s">
        <v>2508</v>
      </c>
      <c r="D2738" s="210" t="str">
        <f t="shared" si="129"/>
        <v>laa</v>
      </c>
      <c r="H2738" s="38" t="s">
        <v>48</v>
      </c>
    </row>
    <row r="2739" spans="1:11" ht="14.25" customHeight="1">
      <c r="B2739" s="56" t="s">
        <v>367</v>
      </c>
      <c r="C2739" s="61" t="s">
        <v>2508</v>
      </c>
      <c r="D2739" s="210" t="str">
        <f t="shared" si="129"/>
        <v>laa</v>
      </c>
      <c r="H2739" s="38" t="s">
        <v>48</v>
      </c>
    </row>
    <row r="2740" spans="1:11" ht="14.25" customHeight="1">
      <c r="B2740" s="56" t="s">
        <v>368</v>
      </c>
      <c r="C2740" s="61" t="s">
        <v>2508</v>
      </c>
      <c r="D2740" s="210" t="str">
        <f t="shared" si="129"/>
        <v>laa</v>
      </c>
      <c r="H2740" s="68" t="s">
        <v>48</v>
      </c>
    </row>
    <row r="2741" spans="1:11" ht="14.25" customHeight="1">
      <c r="B2741" s="56" t="s">
        <v>369</v>
      </c>
      <c r="C2741" s="61" t="s">
        <v>2508</v>
      </c>
      <c r="D2741" s="210" t="str">
        <f t="shared" si="129"/>
        <v>laa</v>
      </c>
      <c r="H2741" s="123" t="s">
        <v>48</v>
      </c>
    </row>
    <row r="2742" spans="1:11" ht="14.25" customHeight="1">
      <c r="B2742" s="56" t="s">
        <v>370</v>
      </c>
      <c r="C2742" s="61" t="s">
        <v>2508</v>
      </c>
      <c r="D2742" s="210" t="str">
        <f t="shared" si="129"/>
        <v>laa</v>
      </c>
      <c r="H2742" s="123" t="s">
        <v>48</v>
      </c>
    </row>
    <row r="2743" spans="1:11" ht="14.25" customHeight="1">
      <c r="D2743" s="151"/>
      <c r="H2743" s="90"/>
    </row>
    <row r="2744" spans="1:11" ht="14.25" customHeight="1">
      <c r="D2744" s="151"/>
      <c r="H2744" s="90"/>
    </row>
    <row r="2745" spans="1:11" ht="14.25" customHeight="1">
      <c r="D2745" s="151"/>
      <c r="H2745" s="90"/>
    </row>
    <row r="2746" spans="1:11" ht="14.25" customHeight="1">
      <c r="D2746" s="90"/>
    </row>
    <row r="2747" spans="1:11" ht="14.25" customHeight="1">
      <c r="D2747" s="90"/>
    </row>
    <row r="2748" spans="1:11" ht="14.25" customHeight="1">
      <c r="D2748" s="90"/>
    </row>
    <row r="2749" spans="1:11" ht="14.25" customHeight="1">
      <c r="D2749" s="90"/>
    </row>
    <row r="2750" spans="1:11" ht="14.25" customHeight="1">
      <c r="A2750" s="57" t="s">
        <v>373</v>
      </c>
      <c r="B2750" s="56" t="s">
        <v>374</v>
      </c>
      <c r="C2750" s="61" t="s">
        <v>2394</v>
      </c>
      <c r="D2750" s="151" t="str">
        <f t="shared" ref="D2750:D2760" si="130">C2750&amp;H2750</f>
        <v>lera</v>
      </c>
      <c r="H2750" s="90" t="s">
        <v>48</v>
      </c>
      <c r="K2750" s="135" t="s">
        <v>2450</v>
      </c>
    </row>
    <row r="2751" spans="1:11" ht="14.25" customHeight="1">
      <c r="B2751" s="56" t="s">
        <v>375</v>
      </c>
      <c r="C2751" s="61" t="s">
        <v>2394</v>
      </c>
      <c r="D2751" s="151" t="str">
        <f t="shared" si="130"/>
        <v>lera</v>
      </c>
      <c r="H2751" s="90" t="s">
        <v>48</v>
      </c>
    </row>
    <row r="2752" spans="1:11" ht="14.25" customHeight="1">
      <c r="B2752" s="56" t="s">
        <v>376</v>
      </c>
      <c r="C2752" s="61" t="s">
        <v>2394</v>
      </c>
      <c r="D2752" s="151" t="str">
        <f t="shared" si="130"/>
        <v>lera</v>
      </c>
      <c r="H2752" s="90" t="s">
        <v>48</v>
      </c>
    </row>
    <row r="2753" spans="1:11" ht="14.25" customHeight="1">
      <c r="B2753" s="56" t="s">
        <v>377</v>
      </c>
      <c r="C2753" s="61" t="s">
        <v>2394</v>
      </c>
      <c r="D2753" s="151" t="str">
        <f t="shared" si="130"/>
        <v>lera</v>
      </c>
      <c r="H2753" s="90" t="s">
        <v>48</v>
      </c>
    </row>
    <row r="2754" spans="1:11" ht="14.25" customHeight="1">
      <c r="B2754" s="56" t="s">
        <v>395</v>
      </c>
      <c r="C2754" s="61" t="s">
        <v>2394</v>
      </c>
      <c r="D2754" s="151" t="str">
        <f t="shared" si="130"/>
        <v>lera</v>
      </c>
      <c r="H2754" s="90" t="s">
        <v>48</v>
      </c>
    </row>
    <row r="2755" spans="1:11" ht="14.25" customHeight="1">
      <c r="B2755" s="56" t="s">
        <v>396</v>
      </c>
      <c r="C2755" s="61" t="s">
        <v>2394</v>
      </c>
      <c r="D2755" s="151" t="str">
        <f t="shared" si="130"/>
        <v>lera</v>
      </c>
      <c r="H2755" s="90" t="s">
        <v>48</v>
      </c>
    </row>
    <row r="2756" spans="1:11" ht="14.25" customHeight="1">
      <c r="B2756" s="56" t="s">
        <v>397</v>
      </c>
      <c r="C2756" s="61" t="s">
        <v>2394</v>
      </c>
      <c r="D2756" s="151" t="str">
        <f t="shared" si="130"/>
        <v>lera</v>
      </c>
      <c r="H2756" s="90" t="s">
        <v>48</v>
      </c>
    </row>
    <row r="2757" spans="1:11" ht="14.25" customHeight="1">
      <c r="B2757" s="56" t="s">
        <v>398</v>
      </c>
      <c r="C2757" s="61" t="s">
        <v>2394</v>
      </c>
      <c r="D2757" s="151" t="str">
        <f t="shared" si="130"/>
        <v>lera</v>
      </c>
      <c r="H2757" s="90" t="s">
        <v>48</v>
      </c>
    </row>
    <row r="2758" spans="1:11" ht="14.25" customHeight="1">
      <c r="B2758" s="56" t="s">
        <v>399</v>
      </c>
      <c r="C2758" s="61" t="s">
        <v>2394</v>
      </c>
      <c r="D2758" s="151" t="str">
        <f t="shared" si="130"/>
        <v>lera</v>
      </c>
      <c r="H2758" s="90" t="s">
        <v>48</v>
      </c>
    </row>
    <row r="2759" spans="1:11" ht="14.25" customHeight="1">
      <c r="B2759" s="56" t="s">
        <v>400</v>
      </c>
      <c r="C2759" s="61" t="s">
        <v>2394</v>
      </c>
      <c r="D2759" s="151" t="str">
        <f t="shared" si="130"/>
        <v>lera</v>
      </c>
      <c r="H2759" s="90" t="s">
        <v>48</v>
      </c>
    </row>
    <row r="2760" spans="1:11" ht="14.25" customHeight="1">
      <c r="B2760" s="56" t="s">
        <v>622</v>
      </c>
      <c r="C2760" s="61" t="s">
        <v>2394</v>
      </c>
      <c r="D2760" s="151" t="str">
        <f t="shared" si="130"/>
        <v>lera</v>
      </c>
      <c r="H2760" s="90" t="s">
        <v>48</v>
      </c>
    </row>
    <row r="2761" spans="1:11" ht="14.25" customHeight="1">
      <c r="D2761" s="90"/>
    </row>
    <row r="2762" spans="1:11" ht="14.25" customHeight="1">
      <c r="D2762" s="90"/>
    </row>
    <row r="2763" spans="1:11" ht="14.25" customHeight="1">
      <c r="D2763" s="90"/>
    </row>
    <row r="2764" spans="1:11" ht="14.25" customHeight="1">
      <c r="D2764" s="90"/>
    </row>
    <row r="2765" spans="1:11" ht="14.25" customHeight="1">
      <c r="A2765" s="57" t="s">
        <v>363</v>
      </c>
      <c r="B2765" s="56" t="s">
        <v>363</v>
      </c>
      <c r="C2765" s="61" t="s">
        <v>2395</v>
      </c>
      <c r="D2765" s="151" t="str">
        <f>C2765&amp;H2765</f>
        <v>lesa</v>
      </c>
      <c r="H2765" s="90" t="s">
        <v>48</v>
      </c>
      <c r="K2765" s="135" t="s">
        <v>2451</v>
      </c>
    </row>
    <row r="2766" spans="1:11" ht="14.25" customHeight="1">
      <c r="B2766" s="56" t="s">
        <v>1549</v>
      </c>
      <c r="C2766" s="61" t="s">
        <v>2395</v>
      </c>
      <c r="D2766" s="90" t="str">
        <f>C2766&amp;H2766</f>
        <v>lesa</v>
      </c>
      <c r="H2766" s="90" t="s">
        <v>48</v>
      </c>
    </row>
    <row r="2767" spans="1:11" ht="14.25" customHeight="1">
      <c r="D2767" s="90"/>
    </row>
    <row r="2768" spans="1:11" ht="14.25" customHeight="1">
      <c r="D2768" s="90"/>
    </row>
    <row r="2769" spans="1:11" ht="14.25" customHeight="1">
      <c r="D2769" s="90"/>
    </row>
    <row r="2770" spans="1:11" ht="14.25" customHeight="1">
      <c r="D2770" s="90"/>
    </row>
    <row r="2771" spans="1:11" ht="14.25" customHeight="1">
      <c r="D2771" s="90"/>
    </row>
    <row r="2772" spans="1:11" ht="14.25" customHeight="1">
      <c r="A2772" s="57" t="s">
        <v>380</v>
      </c>
      <c r="B2772" s="56" t="s">
        <v>380</v>
      </c>
      <c r="C2772" s="61" t="s">
        <v>2396</v>
      </c>
      <c r="D2772" s="151" t="str">
        <f>C2772&amp;H2772</f>
        <v>leta</v>
      </c>
      <c r="H2772" s="90" t="s">
        <v>48</v>
      </c>
      <c r="K2772" s="135" t="s">
        <v>2452</v>
      </c>
    </row>
    <row r="2773" spans="1:11" ht="14.25" customHeight="1">
      <c r="B2773" s="56" t="s">
        <v>1550</v>
      </c>
      <c r="C2773" s="61" t="s">
        <v>2396</v>
      </c>
      <c r="D2773" s="90" t="str">
        <f>C2773&amp;H2773</f>
        <v>leta</v>
      </c>
      <c r="H2773" s="90" t="s">
        <v>48</v>
      </c>
    </row>
    <row r="2774" spans="1:11" ht="14.25" customHeight="1">
      <c r="B2774" s="56" t="s">
        <v>1551</v>
      </c>
      <c r="C2774" s="61" t="s">
        <v>2396</v>
      </c>
      <c r="D2774" s="90" t="str">
        <f>C2772&amp;H2772</f>
        <v>leta</v>
      </c>
      <c r="H2774" s="142" t="s">
        <v>48</v>
      </c>
    </row>
    <row r="2775" spans="1:11" ht="14.25" customHeight="1">
      <c r="B2775" s="56" t="s">
        <v>1552</v>
      </c>
      <c r="C2775" s="61" t="s">
        <v>2396</v>
      </c>
      <c r="D2775" s="90" t="str">
        <f>C2772&amp;H2772</f>
        <v>leta</v>
      </c>
      <c r="H2775" s="142" t="s">
        <v>48</v>
      </c>
    </row>
    <row r="2776" spans="1:11" ht="14.25" customHeight="1">
      <c r="B2776" s="56" t="s">
        <v>1553</v>
      </c>
      <c r="C2776" s="61" t="s">
        <v>2396</v>
      </c>
      <c r="D2776" s="90" t="str">
        <f>C2772&amp;H2772</f>
        <v>leta</v>
      </c>
      <c r="H2776" s="142" t="s">
        <v>48</v>
      </c>
    </row>
    <row r="2777" spans="1:11" ht="14.25" customHeight="1">
      <c r="B2777" s="56" t="s">
        <v>1554</v>
      </c>
      <c r="C2777" s="61" t="s">
        <v>2396</v>
      </c>
      <c r="D2777" s="90" t="str">
        <f>C2772&amp;H2772</f>
        <v>leta</v>
      </c>
      <c r="H2777" s="142" t="s">
        <v>48</v>
      </c>
    </row>
    <row r="2778" spans="1:11" ht="14.25" customHeight="1">
      <c r="B2778" s="56" t="s">
        <v>1555</v>
      </c>
      <c r="C2778" s="61" t="s">
        <v>2396</v>
      </c>
      <c r="D2778" s="90" t="str">
        <f>C2772&amp;H2772</f>
        <v>leta</v>
      </c>
      <c r="H2778" s="142" t="s">
        <v>48</v>
      </c>
    </row>
    <row r="2779" spans="1:11" ht="14.25" customHeight="1">
      <c r="D2779" s="90"/>
    </row>
    <row r="2780" spans="1:11" ht="14.25" customHeight="1">
      <c r="D2780" s="90"/>
    </row>
    <row r="2781" spans="1:11" ht="14.25" customHeight="1">
      <c r="D2781" s="90"/>
    </row>
    <row r="2782" spans="1:11" ht="14.25" customHeight="1">
      <c r="D2782" s="90"/>
    </row>
    <row r="2783" spans="1:11" ht="14.25" customHeight="1">
      <c r="D2783" s="90"/>
    </row>
    <row r="2784" spans="1:11" ht="14.25" customHeight="1">
      <c r="A2784" s="57" t="s">
        <v>381</v>
      </c>
      <c r="B2784" s="56" t="s">
        <v>381</v>
      </c>
      <c r="C2784" s="61" t="s">
        <v>2397</v>
      </c>
      <c r="D2784" s="151" t="str">
        <f>C2784&amp;H2784</f>
        <v>lewa</v>
      </c>
      <c r="H2784" s="90" t="s">
        <v>48</v>
      </c>
      <c r="K2784" s="135" t="s">
        <v>2453</v>
      </c>
    </row>
    <row r="2785" spans="1:11" ht="14.25" customHeight="1">
      <c r="B2785" s="56" t="s">
        <v>1556</v>
      </c>
      <c r="C2785" s="61" t="s">
        <v>2397</v>
      </c>
      <c r="D2785" s="90" t="str">
        <f>C2785&amp;H2785</f>
        <v>lewa</v>
      </c>
      <c r="H2785" s="90" t="s">
        <v>48</v>
      </c>
    </row>
    <row r="2786" spans="1:11" ht="14.25" customHeight="1">
      <c r="B2786" s="56" t="s">
        <v>1557</v>
      </c>
      <c r="C2786" s="61" t="s">
        <v>2397</v>
      </c>
      <c r="D2786" s="90" t="str">
        <f>C2784&amp;H2784</f>
        <v>lewa</v>
      </c>
      <c r="H2786" s="142" t="s">
        <v>48</v>
      </c>
    </row>
    <row r="2787" spans="1:11" ht="14.25" customHeight="1">
      <c r="B2787" s="56" t="s">
        <v>1558</v>
      </c>
      <c r="C2787" s="61" t="s">
        <v>2397</v>
      </c>
      <c r="D2787" s="90" t="str">
        <f>C2784&amp;H2784</f>
        <v>lewa</v>
      </c>
      <c r="H2787" s="142" t="s">
        <v>48</v>
      </c>
    </row>
    <row r="2788" spans="1:11" ht="14.25" customHeight="1">
      <c r="B2788" s="56" t="s">
        <v>1559</v>
      </c>
      <c r="C2788" s="61" t="s">
        <v>2397</v>
      </c>
      <c r="D2788" s="90" t="str">
        <f>C2784&amp;H2784</f>
        <v>lewa</v>
      </c>
      <c r="H2788" s="142" t="s">
        <v>48</v>
      </c>
    </row>
    <row r="2789" spans="1:11" ht="14.25" customHeight="1">
      <c r="B2789" s="56" t="s">
        <v>1560</v>
      </c>
      <c r="C2789" s="61" t="s">
        <v>2397</v>
      </c>
      <c r="D2789" s="90" t="str">
        <f>C2784&amp;H2784</f>
        <v>lewa</v>
      </c>
      <c r="H2789" s="142" t="s">
        <v>48</v>
      </c>
    </row>
    <row r="2790" spans="1:11" ht="14.25" customHeight="1">
      <c r="B2790" s="56" t="s">
        <v>1561</v>
      </c>
      <c r="C2790" s="61" t="s">
        <v>2397</v>
      </c>
      <c r="D2790" s="90" t="str">
        <f>C2784&amp;H2784</f>
        <v>lewa</v>
      </c>
      <c r="H2790" s="142" t="s">
        <v>48</v>
      </c>
    </row>
    <row r="2791" spans="1:11" ht="14.25" customHeight="1">
      <c r="D2791" s="90"/>
    </row>
    <row r="2792" spans="1:11" ht="14.25" customHeight="1">
      <c r="D2792" s="90"/>
    </row>
    <row r="2793" spans="1:11" ht="14.25" customHeight="1">
      <c r="D2793" s="90"/>
    </row>
    <row r="2794" spans="1:11" ht="14.25" customHeight="1">
      <c r="D2794" s="90"/>
    </row>
    <row r="2795" spans="1:11" ht="14.25" customHeight="1">
      <c r="D2795" s="90"/>
    </row>
    <row r="2796" spans="1:11" ht="14.25" customHeight="1">
      <c r="D2796" s="90"/>
    </row>
    <row r="2797" spans="1:11" ht="14.25" customHeight="1">
      <c r="A2797" s="57" t="s">
        <v>390</v>
      </c>
      <c r="B2797" s="56" t="s">
        <v>390</v>
      </c>
      <c r="C2797" s="61" t="s">
        <v>2509</v>
      </c>
      <c r="D2797" s="151" t="str">
        <f>C2797&amp;H2797</f>
        <v>lexaa</v>
      </c>
      <c r="H2797" s="90" t="s">
        <v>48</v>
      </c>
      <c r="K2797" s="135" t="s">
        <v>2454</v>
      </c>
    </row>
    <row r="2798" spans="1:11" ht="14.25" customHeight="1">
      <c r="B2798" s="56" t="s">
        <v>1562</v>
      </c>
      <c r="C2798" s="61" t="s">
        <v>2509</v>
      </c>
      <c r="D2798" s="90" t="str">
        <f>C2797&amp;H2797</f>
        <v>lexaa</v>
      </c>
      <c r="H2798" s="90" t="s">
        <v>48</v>
      </c>
    </row>
    <row r="2799" spans="1:11" ht="14.25" customHeight="1">
      <c r="B2799" s="56" t="s">
        <v>1563</v>
      </c>
      <c r="C2799" s="61" t="s">
        <v>2509</v>
      </c>
      <c r="D2799" s="90" t="str">
        <f>C2797&amp;H2797</f>
        <v>lexaa</v>
      </c>
      <c r="H2799" s="90" t="s">
        <v>48</v>
      </c>
    </row>
    <row r="2800" spans="1:11" ht="14.25" customHeight="1">
      <c r="B2800" s="56" t="s">
        <v>1564</v>
      </c>
      <c r="C2800" s="61" t="s">
        <v>2509</v>
      </c>
      <c r="D2800" s="90" t="str">
        <f>C2797&amp;H2797</f>
        <v>lexaa</v>
      </c>
      <c r="H2800" s="90" t="s">
        <v>48</v>
      </c>
    </row>
    <row r="2801" spans="1:11" ht="14.25" customHeight="1">
      <c r="B2801" s="56" t="s">
        <v>1565</v>
      </c>
      <c r="C2801" s="61" t="s">
        <v>2509</v>
      </c>
      <c r="D2801" s="90" t="str">
        <f>C2797&amp;H2797</f>
        <v>lexaa</v>
      </c>
      <c r="H2801" s="90" t="s">
        <v>48</v>
      </c>
    </row>
    <row r="2802" spans="1:11" ht="14.25" customHeight="1">
      <c r="B2802" s="56" t="s">
        <v>1566</v>
      </c>
      <c r="C2802" s="61" t="s">
        <v>2509</v>
      </c>
      <c r="D2802" s="90" t="str">
        <f>C2797&amp;H2797</f>
        <v>lexaa</v>
      </c>
      <c r="H2802" s="90" t="s">
        <v>48</v>
      </c>
    </row>
    <row r="2803" spans="1:11" ht="14.25" customHeight="1">
      <c r="D2803" s="90"/>
    </row>
    <row r="2804" spans="1:11" ht="14.25" customHeight="1">
      <c r="D2804" s="90"/>
    </row>
    <row r="2805" spans="1:11" ht="14.25" customHeight="1">
      <c r="D2805" s="90"/>
    </row>
    <row r="2806" spans="1:11" ht="14.25" customHeight="1">
      <c r="D2806" s="90"/>
    </row>
    <row r="2807" spans="1:11" ht="14.25" customHeight="1">
      <c r="D2807" s="90"/>
    </row>
    <row r="2808" spans="1:11" ht="14.25" customHeight="1">
      <c r="D2808" s="90"/>
    </row>
    <row r="2809" spans="1:11" ht="14.25" customHeight="1">
      <c r="D2809" s="90"/>
    </row>
    <row r="2810" spans="1:11" ht="14.25" customHeight="1">
      <c r="D2810" s="90"/>
    </row>
    <row r="2811" spans="1:11" ht="14.25" customHeight="1">
      <c r="D2811" s="90"/>
    </row>
    <row r="2812" spans="1:11" ht="14.25" customHeight="1">
      <c r="A2812" s="57" t="s">
        <v>391</v>
      </c>
      <c r="B2812" s="56" t="s">
        <v>391</v>
      </c>
      <c r="C2812" s="61" t="s">
        <v>2399</v>
      </c>
      <c r="D2812" s="151" t="str">
        <f>C2812&amp;H2812</f>
        <v>lexra</v>
      </c>
      <c r="H2812" s="90" t="s">
        <v>48</v>
      </c>
      <c r="K2812" s="135" t="s">
        <v>2455</v>
      </c>
    </row>
    <row r="2813" spans="1:11" ht="14.25" customHeight="1">
      <c r="B2813" s="56" t="s">
        <v>1567</v>
      </c>
      <c r="C2813" s="61" t="s">
        <v>2399</v>
      </c>
      <c r="D2813" s="151" t="str">
        <f>C2812&amp;H2812</f>
        <v>lexra</v>
      </c>
      <c r="H2813" s="90" t="s">
        <v>48</v>
      </c>
    </row>
    <row r="2814" spans="1:11" ht="14.25" customHeight="1">
      <c r="B2814" s="56" t="s">
        <v>1568</v>
      </c>
      <c r="C2814" s="61" t="s">
        <v>2399</v>
      </c>
      <c r="D2814" s="90" t="str">
        <f>C2812&amp;H2812</f>
        <v>lexra</v>
      </c>
      <c r="H2814" s="142" t="s">
        <v>48</v>
      </c>
    </row>
    <row r="2815" spans="1:11" ht="14.25" customHeight="1">
      <c r="B2815" s="56" t="s">
        <v>1571</v>
      </c>
      <c r="C2815" s="61" t="s">
        <v>2399</v>
      </c>
      <c r="D2815" s="90" t="str">
        <f>C2812&amp;H2812</f>
        <v>lexra</v>
      </c>
      <c r="H2815" s="142" t="s">
        <v>48</v>
      </c>
    </row>
    <row r="2816" spans="1:11" ht="14.25" customHeight="1">
      <c r="B2816" s="56" t="s">
        <v>1569</v>
      </c>
      <c r="C2816" s="61" t="s">
        <v>2399</v>
      </c>
      <c r="D2816" s="90" t="str">
        <f>C2812&amp;H2812</f>
        <v>lexra</v>
      </c>
      <c r="H2816" s="142" t="s">
        <v>48</v>
      </c>
    </row>
    <row r="2817" spans="1:11" ht="14.25" customHeight="1">
      <c r="B2817" s="56" t="s">
        <v>1570</v>
      </c>
      <c r="C2817" s="61" t="s">
        <v>2399</v>
      </c>
      <c r="D2817" s="90" t="str">
        <f>C2812&amp;H2812</f>
        <v>lexra</v>
      </c>
      <c r="H2817" s="142" t="s">
        <v>48</v>
      </c>
    </row>
    <row r="2818" spans="1:11" ht="14.25" customHeight="1">
      <c r="D2818" s="90"/>
    </row>
    <row r="2819" spans="1:11" ht="14.25" customHeight="1">
      <c r="D2819" s="90"/>
    </row>
    <row r="2820" spans="1:11" ht="14.25" customHeight="1">
      <c r="D2820" s="90"/>
    </row>
    <row r="2821" spans="1:11" ht="14.25" customHeight="1">
      <c r="D2821" s="90"/>
    </row>
    <row r="2822" spans="1:11" ht="14.25" customHeight="1">
      <c r="D2822" s="90"/>
    </row>
    <row r="2823" spans="1:11" ht="14.25" customHeight="1">
      <c r="D2823" s="90"/>
    </row>
    <row r="2824" spans="1:11" ht="14.25" customHeight="1">
      <c r="A2824" s="57" t="s">
        <v>392</v>
      </c>
      <c r="B2824" s="56" t="s">
        <v>392</v>
      </c>
      <c r="C2824" s="61" t="s">
        <v>2400</v>
      </c>
      <c r="D2824" s="151" t="str">
        <f>C2824&amp;H2824</f>
        <v>lexta</v>
      </c>
      <c r="H2824" s="90" t="s">
        <v>48</v>
      </c>
      <c r="K2824" s="135" t="s">
        <v>2456</v>
      </c>
    </row>
    <row r="2825" spans="1:11" ht="14.25" customHeight="1">
      <c r="B2825" s="56" t="s">
        <v>2013</v>
      </c>
      <c r="C2825" s="61" t="s">
        <v>2400</v>
      </c>
      <c r="D2825" s="90" t="str">
        <f>C2825&amp;H2825</f>
        <v>lexta</v>
      </c>
      <c r="H2825" s="90" t="s">
        <v>48</v>
      </c>
    </row>
    <row r="2826" spans="1:11" ht="14.25" customHeight="1">
      <c r="B2826" s="56" t="s">
        <v>2014</v>
      </c>
      <c r="C2826" s="61" t="s">
        <v>2400</v>
      </c>
      <c r="D2826" s="90" t="str">
        <f>C2826&amp;H2826</f>
        <v>lexta</v>
      </c>
      <c r="H2826" s="90" t="s">
        <v>48</v>
      </c>
    </row>
    <row r="2827" spans="1:11" ht="14.25" customHeight="1">
      <c r="B2827" s="56" t="s">
        <v>2015</v>
      </c>
      <c r="C2827" s="61" t="s">
        <v>2400</v>
      </c>
      <c r="D2827" s="90" t="str">
        <f>C2827&amp;H2827</f>
        <v>lexta</v>
      </c>
      <c r="H2827" s="90" t="s">
        <v>48</v>
      </c>
    </row>
    <row r="2828" spans="1:11" ht="14.25" customHeight="1">
      <c r="B2828" s="56" t="s">
        <v>2016</v>
      </c>
      <c r="C2828" s="61" t="s">
        <v>2400</v>
      </c>
      <c r="D2828" s="90" t="str">
        <f>C2828&amp;H2828</f>
        <v>lexta</v>
      </c>
      <c r="H2828" s="90" t="s">
        <v>48</v>
      </c>
    </row>
    <row r="2829" spans="1:11" ht="14.25" customHeight="1">
      <c r="D2829" s="90"/>
    </row>
    <row r="2830" spans="1:11" ht="14.25" customHeight="1">
      <c r="D2830" s="90"/>
    </row>
    <row r="2831" spans="1:11" ht="14.25" customHeight="1">
      <c r="D2831" s="90"/>
    </row>
    <row r="2832" spans="1:11" ht="14.25" customHeight="1">
      <c r="D2832" s="90"/>
    </row>
    <row r="2833" spans="1:11" ht="14.25" customHeight="1">
      <c r="D2833" s="90"/>
    </row>
    <row r="2834" spans="1:11" ht="14.25" customHeight="1">
      <c r="D2834" s="90"/>
    </row>
    <row r="2835" spans="1:11" ht="14.25" customHeight="1">
      <c r="D2835" s="90"/>
    </row>
    <row r="2836" spans="1:11" ht="14.25" customHeight="1">
      <c r="D2836" s="90"/>
    </row>
    <row r="2837" spans="1:11" ht="14.25" customHeight="1">
      <c r="A2837" s="57" t="s">
        <v>393</v>
      </c>
      <c r="B2837" s="56" t="s">
        <v>393</v>
      </c>
      <c r="C2837" s="61" t="s">
        <v>2401</v>
      </c>
      <c r="D2837" s="151" t="str">
        <f>C2837&amp;H2837</f>
        <v>lexma</v>
      </c>
      <c r="H2837" s="90" t="s">
        <v>48</v>
      </c>
      <c r="K2837" s="135" t="s">
        <v>2457</v>
      </c>
    </row>
    <row r="2838" spans="1:11" ht="14.25" customHeight="1">
      <c r="B2838" s="56" t="s">
        <v>2017</v>
      </c>
      <c r="C2838" s="61" t="s">
        <v>2401</v>
      </c>
      <c r="D2838" s="90" t="str">
        <f>C2838&amp;H2838</f>
        <v>lexma</v>
      </c>
      <c r="H2838" s="90" t="s">
        <v>48</v>
      </c>
    </row>
    <row r="2839" spans="1:11" ht="14.25" customHeight="1">
      <c r="B2839" s="56" t="s">
        <v>2018</v>
      </c>
      <c r="C2839" s="61" t="s">
        <v>2401</v>
      </c>
      <c r="D2839" s="90" t="str">
        <f>C2839&amp;H2839</f>
        <v>lexma</v>
      </c>
      <c r="H2839" s="90" t="s">
        <v>48</v>
      </c>
    </row>
    <row r="2840" spans="1:11" ht="14.25" customHeight="1">
      <c r="B2840" s="56" t="s">
        <v>2019</v>
      </c>
      <c r="C2840" s="61" t="s">
        <v>2401</v>
      </c>
      <c r="D2840" s="90" t="str">
        <f>C2840&amp;H2840</f>
        <v>lexma</v>
      </c>
      <c r="H2840" s="90" t="s">
        <v>48</v>
      </c>
    </row>
    <row r="2841" spans="1:11" ht="14.25" customHeight="1">
      <c r="D2841" s="90"/>
    </row>
    <row r="2842" spans="1:11" ht="14.25" customHeight="1">
      <c r="D2842" s="90"/>
    </row>
    <row r="2843" spans="1:11" ht="14.25" customHeight="1">
      <c r="D2843" s="90"/>
    </row>
    <row r="2844" spans="1:11" ht="14.25" customHeight="1">
      <c r="D2844" s="90"/>
    </row>
    <row r="2845" spans="1:11" ht="14.25" customHeight="1">
      <c r="D2845" s="90"/>
    </row>
    <row r="2846" spans="1:11" ht="14.25" customHeight="1">
      <c r="D2846" s="90"/>
    </row>
    <row r="2847" spans="1:11" ht="14.25" customHeight="1">
      <c r="D2847" s="90"/>
    </row>
    <row r="2848" spans="1:11" ht="14.25" customHeight="1">
      <c r="D2848" s="90"/>
    </row>
    <row r="2849" spans="1:11" ht="14.25" customHeight="1">
      <c r="D2849" s="90"/>
    </row>
    <row r="2850" spans="1:11" ht="14.25" customHeight="1">
      <c r="A2850" s="57" t="s">
        <v>394</v>
      </c>
      <c r="B2850" s="56" t="s">
        <v>394</v>
      </c>
      <c r="C2850" s="61" t="s">
        <v>2398</v>
      </c>
      <c r="D2850" s="151" t="str">
        <f>C2850&amp;H2850</f>
        <v>lexoa</v>
      </c>
      <c r="H2850" s="90" t="s">
        <v>48</v>
      </c>
      <c r="K2850" s="135" t="s">
        <v>2458</v>
      </c>
    </row>
    <row r="2851" spans="1:11" ht="14.25" customHeight="1">
      <c r="B2851" s="56" t="s">
        <v>2020</v>
      </c>
      <c r="C2851" s="61" t="s">
        <v>2398</v>
      </c>
      <c r="D2851" s="90" t="str">
        <f>C2851&amp;H2851</f>
        <v>lexoa</v>
      </c>
      <c r="H2851" s="90" t="s">
        <v>48</v>
      </c>
    </row>
    <row r="2852" spans="1:11" ht="14.25" customHeight="1">
      <c r="B2852" s="56" t="s">
        <v>2021</v>
      </c>
      <c r="C2852" s="61" t="s">
        <v>2398</v>
      </c>
      <c r="D2852" s="90" t="str">
        <f>C2852&amp;H2852</f>
        <v>lexoa</v>
      </c>
      <c r="H2852" s="90" t="s">
        <v>48</v>
      </c>
    </row>
    <row r="2853" spans="1:11" ht="14.25" customHeight="1">
      <c r="B2853" s="56" t="s">
        <v>2022</v>
      </c>
      <c r="C2853" s="61" t="s">
        <v>2398</v>
      </c>
      <c r="D2853" s="90" t="str">
        <f>C2853&amp;H2853</f>
        <v>lexoa</v>
      </c>
      <c r="H2853" s="90" t="s">
        <v>48</v>
      </c>
    </row>
    <row r="2854" spans="1:11" ht="14.25" customHeight="1">
      <c r="B2854" s="56" t="s">
        <v>2023</v>
      </c>
      <c r="C2854" s="61" t="s">
        <v>2398</v>
      </c>
      <c r="D2854" s="90" t="str">
        <f>C2854&amp;H2854</f>
        <v>lexoa</v>
      </c>
      <c r="H2854" s="90" t="s">
        <v>48</v>
      </c>
    </row>
    <row r="2855" spans="1:11" ht="14.25" customHeight="1">
      <c r="D2855" s="90"/>
    </row>
    <row r="2856" spans="1:11" ht="14.25" customHeight="1">
      <c r="D2856" s="90"/>
    </row>
    <row r="2857" spans="1:11" ht="14.25" customHeight="1">
      <c r="D2857" s="90"/>
    </row>
    <row r="2858" spans="1:11" ht="14.25" customHeight="1">
      <c r="D2858" s="90"/>
    </row>
    <row r="2859" spans="1:11" ht="14.25" customHeight="1">
      <c r="D2859" s="90"/>
    </row>
    <row r="2860" spans="1:11" ht="14.25" customHeight="1">
      <c r="D2860" s="90"/>
    </row>
    <row r="2861" spans="1:11" ht="14.25" customHeight="1">
      <c r="D2861" s="90"/>
    </row>
    <row r="2862" spans="1:11" ht="14.25" customHeight="1">
      <c r="D2862" s="90"/>
    </row>
    <row r="2863" spans="1:11" ht="14.25" customHeight="1">
      <c r="A2863" s="57" t="s">
        <v>513</v>
      </c>
      <c r="B2863" s="56" t="s">
        <v>517</v>
      </c>
      <c r="C2863" s="61" t="s">
        <v>2402</v>
      </c>
      <c r="D2863" s="151" t="str">
        <f t="shared" ref="D2863:D2870" si="131">C2863&amp;H2863</f>
        <v>lya</v>
      </c>
      <c r="H2863" s="90" t="s">
        <v>48</v>
      </c>
      <c r="K2863" s="135" t="s">
        <v>2459</v>
      </c>
    </row>
    <row r="2864" spans="1:11" ht="14.25" customHeight="1">
      <c r="B2864" s="56" t="s">
        <v>516</v>
      </c>
      <c r="C2864" s="61" t="s">
        <v>2402</v>
      </c>
      <c r="D2864" s="151" t="str">
        <f t="shared" si="131"/>
        <v>lya</v>
      </c>
      <c r="H2864" s="90" t="s">
        <v>48</v>
      </c>
    </row>
    <row r="2865" spans="1:11" ht="14.25" customHeight="1">
      <c r="B2865" s="56" t="s">
        <v>518</v>
      </c>
      <c r="C2865" s="61" t="s">
        <v>2402</v>
      </c>
      <c r="D2865" s="151" t="str">
        <f t="shared" si="131"/>
        <v>lya</v>
      </c>
      <c r="H2865" s="90" t="s">
        <v>48</v>
      </c>
    </row>
    <row r="2866" spans="1:11" ht="14.25" customHeight="1">
      <c r="B2866" s="56" t="s">
        <v>519</v>
      </c>
      <c r="C2866" s="61" t="s">
        <v>2402</v>
      </c>
      <c r="D2866" s="151" t="str">
        <f t="shared" si="131"/>
        <v>lya</v>
      </c>
      <c r="H2866" s="90" t="s">
        <v>48</v>
      </c>
    </row>
    <row r="2867" spans="1:11" ht="14.1" customHeight="1">
      <c r="B2867" s="56" t="s">
        <v>1248</v>
      </c>
      <c r="C2867" s="61" t="s">
        <v>2402</v>
      </c>
      <c r="D2867" s="151" t="str">
        <f t="shared" si="131"/>
        <v>lya</v>
      </c>
      <c r="H2867" s="90" t="s">
        <v>48</v>
      </c>
    </row>
    <row r="2868" spans="1:11" ht="14.1" customHeight="1">
      <c r="B2868" s="56" t="s">
        <v>1264</v>
      </c>
      <c r="C2868" s="61" t="s">
        <v>2402</v>
      </c>
      <c r="D2868" s="151" t="str">
        <f t="shared" si="131"/>
        <v>lya</v>
      </c>
      <c r="H2868" s="90" t="s">
        <v>48</v>
      </c>
    </row>
    <row r="2869" spans="1:11" ht="14.1" customHeight="1">
      <c r="B2869" s="56" t="s">
        <v>2024</v>
      </c>
      <c r="C2869" s="61" t="s">
        <v>2402</v>
      </c>
      <c r="D2869" s="151" t="str">
        <f t="shared" si="131"/>
        <v>lya</v>
      </c>
      <c r="H2869" s="90" t="s">
        <v>48</v>
      </c>
    </row>
    <row r="2870" spans="1:11" ht="14.1" customHeight="1">
      <c r="B2870" s="56" t="s">
        <v>2025</v>
      </c>
      <c r="C2870" s="61" t="s">
        <v>2402</v>
      </c>
      <c r="D2870" s="151" t="str">
        <f t="shared" si="131"/>
        <v>lya</v>
      </c>
      <c r="H2870" s="90" t="s">
        <v>48</v>
      </c>
    </row>
    <row r="2871" spans="1:11" ht="14.1" customHeight="1">
      <c r="D2871" s="151"/>
      <c r="H2871" s="90"/>
    </row>
    <row r="2872" spans="1:11" ht="14.1" customHeight="1">
      <c r="D2872" s="151"/>
      <c r="H2872" s="90"/>
    </row>
    <row r="2873" spans="1:11" ht="14.1" customHeight="1">
      <c r="D2873" s="90"/>
    </row>
    <row r="2874" spans="1:11" ht="14.1" customHeight="1">
      <c r="D2874" s="90"/>
    </row>
    <row r="2875" spans="1:11" ht="14.1" customHeight="1">
      <c r="D2875" s="90"/>
    </row>
    <row r="2876" spans="1:11" ht="14.1" customHeight="1">
      <c r="D2876" s="90"/>
    </row>
    <row r="2877" spans="1:11" ht="14.1" customHeight="1">
      <c r="A2877" s="57" t="s">
        <v>869</v>
      </c>
      <c r="B2877" s="56" t="s">
        <v>853</v>
      </c>
      <c r="C2877" s="61" t="s">
        <v>2403</v>
      </c>
      <c r="D2877" s="151" t="str">
        <f t="shared" ref="D2877:D2885" si="132">C2877&amp;H2877</f>
        <v>lia</v>
      </c>
      <c r="H2877" s="90" t="s">
        <v>48</v>
      </c>
      <c r="K2877" s="135" t="s">
        <v>2460</v>
      </c>
    </row>
    <row r="2878" spans="1:11" ht="14.1" customHeight="1">
      <c r="B2878" s="56" t="s">
        <v>870</v>
      </c>
      <c r="C2878" s="61" t="s">
        <v>2403</v>
      </c>
      <c r="D2878" s="151" t="str">
        <f t="shared" si="132"/>
        <v>lia</v>
      </c>
      <c r="H2878" s="90" t="s">
        <v>48</v>
      </c>
    </row>
    <row r="2879" spans="1:11" ht="14.1" customHeight="1">
      <c r="B2879" s="56" t="s">
        <v>871</v>
      </c>
      <c r="C2879" s="61" t="s">
        <v>2403</v>
      </c>
      <c r="D2879" s="151" t="str">
        <f t="shared" si="132"/>
        <v>lia</v>
      </c>
      <c r="H2879" s="90" t="s">
        <v>48</v>
      </c>
    </row>
    <row r="2880" spans="1:11" ht="14.1" customHeight="1">
      <c r="B2880" s="56" t="s">
        <v>872</v>
      </c>
      <c r="C2880" s="61" t="s">
        <v>2403</v>
      </c>
      <c r="D2880" s="151" t="str">
        <f t="shared" si="132"/>
        <v>lia</v>
      </c>
      <c r="H2880" s="90" t="s">
        <v>48</v>
      </c>
    </row>
    <row r="2881" spans="1:11" ht="14.1" customHeight="1">
      <c r="B2881" s="56" t="s">
        <v>873</v>
      </c>
      <c r="C2881" s="61" t="s">
        <v>2403</v>
      </c>
      <c r="D2881" s="151" t="str">
        <f t="shared" si="132"/>
        <v>lia</v>
      </c>
      <c r="H2881" s="90" t="s">
        <v>48</v>
      </c>
    </row>
    <row r="2882" spans="1:11" ht="14.1" customHeight="1">
      <c r="B2882" s="56" t="s">
        <v>2026</v>
      </c>
      <c r="C2882" s="61" t="s">
        <v>2403</v>
      </c>
      <c r="D2882" s="151" t="str">
        <f t="shared" si="132"/>
        <v>lia</v>
      </c>
      <c r="H2882" s="90" t="s">
        <v>48</v>
      </c>
    </row>
    <row r="2883" spans="1:11" ht="14.1" customHeight="1">
      <c r="B2883" s="56" t="s">
        <v>2027</v>
      </c>
      <c r="C2883" s="61" t="s">
        <v>2403</v>
      </c>
      <c r="D2883" s="151" t="str">
        <f t="shared" si="132"/>
        <v>lia</v>
      </c>
      <c r="H2883" s="90" t="s">
        <v>48</v>
      </c>
    </row>
    <row r="2884" spans="1:11" ht="14.1" customHeight="1">
      <c r="B2884" s="56" t="s">
        <v>196</v>
      </c>
      <c r="C2884" s="61" t="s">
        <v>2403</v>
      </c>
      <c r="D2884" s="151" t="str">
        <f t="shared" si="132"/>
        <v>lia</v>
      </c>
      <c r="H2884" s="90" t="s">
        <v>48</v>
      </c>
    </row>
    <row r="2885" spans="1:11" ht="14.1" customHeight="1">
      <c r="B2885" s="56" t="s">
        <v>335</v>
      </c>
      <c r="C2885" s="61" t="s">
        <v>2403</v>
      </c>
      <c r="D2885" s="151" t="str">
        <f t="shared" si="132"/>
        <v>lia</v>
      </c>
      <c r="H2885" s="90" t="s">
        <v>48</v>
      </c>
    </row>
    <row r="2886" spans="1:11" ht="14.1" customHeight="1">
      <c r="D2886" s="151"/>
      <c r="H2886" s="90"/>
    </row>
    <row r="2887" spans="1:11" ht="14.1" customHeight="1">
      <c r="D2887" s="151"/>
      <c r="H2887" s="90"/>
    </row>
    <row r="2888" spans="1:11" ht="14.1" customHeight="1">
      <c r="D2888" s="151"/>
      <c r="H2888" s="90"/>
    </row>
    <row r="2889" spans="1:11" ht="14.1" customHeight="1">
      <c r="D2889" s="151"/>
      <c r="H2889" s="90"/>
    </row>
    <row r="2890" spans="1:11" ht="14.1" customHeight="1">
      <c r="D2890" s="90"/>
    </row>
    <row r="2891" spans="1:11" ht="14.1" customHeight="1">
      <c r="D2891" s="90"/>
    </row>
    <row r="2892" spans="1:11" ht="14.1" customHeight="1">
      <c r="D2892" s="90"/>
    </row>
    <row r="2893" spans="1:11" ht="14.1" customHeight="1">
      <c r="D2893" s="90"/>
    </row>
    <row r="2894" spans="1:11" ht="14.1" customHeight="1">
      <c r="A2894" s="57" t="s">
        <v>268</v>
      </c>
      <c r="B2894" s="56" t="s">
        <v>1014</v>
      </c>
      <c r="C2894" s="61" t="s">
        <v>2404</v>
      </c>
      <c r="D2894" s="210" t="str">
        <f t="shared" ref="D2894:D2921" si="133">C2894&amp;H2894</f>
        <v>loa</v>
      </c>
      <c r="H2894" s="46" t="s">
        <v>48</v>
      </c>
      <c r="K2894" s="135" t="s">
        <v>2461</v>
      </c>
    </row>
    <row r="2895" spans="1:11" ht="14.1" customHeight="1">
      <c r="B2895" s="56" t="s">
        <v>403</v>
      </c>
      <c r="C2895" s="61" t="s">
        <v>2404</v>
      </c>
      <c r="D2895" s="210" t="str">
        <f t="shared" si="133"/>
        <v>loa</v>
      </c>
      <c r="H2895" s="46" t="s">
        <v>48</v>
      </c>
    </row>
    <row r="2896" spans="1:11" ht="14.1" customHeight="1">
      <c r="B2896" s="56" t="s">
        <v>1048</v>
      </c>
      <c r="C2896" s="61" t="s">
        <v>2404</v>
      </c>
      <c r="D2896" s="210" t="str">
        <f t="shared" si="133"/>
        <v>loa</v>
      </c>
      <c r="H2896" s="46" t="s">
        <v>48</v>
      </c>
    </row>
    <row r="2897" spans="2:8" ht="14.1" customHeight="1">
      <c r="B2897" s="56" t="s">
        <v>490</v>
      </c>
      <c r="C2897" s="61" t="s">
        <v>2404</v>
      </c>
      <c r="D2897" s="210" t="str">
        <f t="shared" si="133"/>
        <v>looro</v>
      </c>
      <c r="H2897" s="46" t="s">
        <v>1628</v>
      </c>
    </row>
    <row r="2898" spans="2:8" ht="14.1" customHeight="1">
      <c r="B2898" s="56" t="s">
        <v>461</v>
      </c>
      <c r="C2898" s="61" t="s">
        <v>2404</v>
      </c>
      <c r="D2898" s="210" t="str">
        <f t="shared" si="133"/>
        <v>loa</v>
      </c>
      <c r="H2898" s="46" t="s">
        <v>48</v>
      </c>
    </row>
    <row r="2899" spans="2:8" ht="14.1" customHeight="1">
      <c r="B2899" s="56" t="s">
        <v>535</v>
      </c>
      <c r="C2899" s="61" t="s">
        <v>2404</v>
      </c>
      <c r="D2899" s="210" t="str">
        <f t="shared" si="133"/>
        <v>loa</v>
      </c>
      <c r="H2899" s="38" t="s">
        <v>48</v>
      </c>
    </row>
    <row r="2900" spans="2:8" ht="14.1" customHeight="1">
      <c r="B2900" s="56" t="s">
        <v>655</v>
      </c>
      <c r="C2900" s="61" t="s">
        <v>2404</v>
      </c>
      <c r="D2900" s="210" t="str">
        <f t="shared" si="133"/>
        <v>loa</v>
      </c>
      <c r="H2900" s="38" t="s">
        <v>48</v>
      </c>
    </row>
    <row r="2901" spans="2:8" ht="14.1" customHeight="1">
      <c r="B2901" s="56" t="s">
        <v>539</v>
      </c>
      <c r="C2901" s="61" t="s">
        <v>2404</v>
      </c>
      <c r="D2901" s="210" t="str">
        <f t="shared" si="133"/>
        <v>loa</v>
      </c>
      <c r="H2901" s="68" t="s">
        <v>48</v>
      </c>
    </row>
    <row r="2902" spans="2:8" ht="14.1" customHeight="1">
      <c r="B2902" s="56" t="s">
        <v>361</v>
      </c>
      <c r="C2902" s="61" t="s">
        <v>2404</v>
      </c>
      <c r="D2902" s="210" t="str">
        <f t="shared" si="133"/>
        <v>loa</v>
      </c>
      <c r="H2902" s="123" t="s">
        <v>48</v>
      </c>
    </row>
    <row r="2903" spans="2:8" ht="14.1" customHeight="1">
      <c r="B2903" s="56" t="s">
        <v>265</v>
      </c>
      <c r="C2903" s="61" t="s">
        <v>2404</v>
      </c>
      <c r="D2903" s="210" t="str">
        <f t="shared" si="133"/>
        <v>loa</v>
      </c>
      <c r="H2903" s="123" t="s">
        <v>48</v>
      </c>
    </row>
    <row r="2904" spans="2:8" ht="14.1" customHeight="1">
      <c r="B2904" s="56" t="s">
        <v>359</v>
      </c>
      <c r="C2904" s="61" t="s">
        <v>2404</v>
      </c>
      <c r="D2904" s="210" t="str">
        <f t="shared" si="133"/>
        <v>loa</v>
      </c>
      <c r="H2904" s="123" t="s">
        <v>48</v>
      </c>
    </row>
    <row r="2905" spans="2:8" ht="14.1" customHeight="1">
      <c r="B2905" s="56" t="s">
        <v>358</v>
      </c>
      <c r="C2905" s="61" t="s">
        <v>2404</v>
      </c>
      <c r="D2905" s="210" t="str">
        <f t="shared" si="133"/>
        <v>loa</v>
      </c>
      <c r="H2905" s="123" t="s">
        <v>48</v>
      </c>
    </row>
    <row r="2906" spans="2:8" ht="14.1" customHeight="1">
      <c r="B2906" s="56" t="s">
        <v>325</v>
      </c>
      <c r="C2906" s="61" t="s">
        <v>2404</v>
      </c>
      <c r="D2906" s="210" t="str">
        <f t="shared" si="133"/>
        <v>loa</v>
      </c>
      <c r="H2906" s="123" t="s">
        <v>48</v>
      </c>
    </row>
    <row r="2907" spans="2:8" ht="14.1" customHeight="1">
      <c r="B2907" s="56" t="s">
        <v>483</v>
      </c>
      <c r="C2907" s="61" t="s">
        <v>2404</v>
      </c>
      <c r="D2907" s="210" t="str">
        <f t="shared" si="133"/>
        <v>loa</v>
      </c>
      <c r="H2907" s="123" t="s">
        <v>48</v>
      </c>
    </row>
    <row r="2908" spans="2:8" ht="14.1" customHeight="1">
      <c r="B2908" s="56" t="s">
        <v>268</v>
      </c>
      <c r="C2908" s="61" t="s">
        <v>2404</v>
      </c>
      <c r="D2908" s="210" t="str">
        <f t="shared" si="133"/>
        <v>loa</v>
      </c>
      <c r="H2908" s="123" t="s">
        <v>48</v>
      </c>
    </row>
    <row r="2909" spans="2:8" ht="14.1" customHeight="1">
      <c r="B2909" s="56" t="s">
        <v>814</v>
      </c>
      <c r="C2909" s="61" t="s">
        <v>2404</v>
      </c>
      <c r="D2909" s="210" t="str">
        <f t="shared" si="133"/>
        <v>loa</v>
      </c>
      <c r="H2909" s="123" t="s">
        <v>48</v>
      </c>
    </row>
    <row r="2910" spans="2:8" ht="14.1" customHeight="1">
      <c r="B2910" s="56" t="s">
        <v>239</v>
      </c>
      <c r="C2910" s="61" t="s">
        <v>2404</v>
      </c>
      <c r="D2910" s="210" t="str">
        <f t="shared" si="133"/>
        <v>loa</v>
      </c>
      <c r="H2910" s="123" t="s">
        <v>48</v>
      </c>
    </row>
    <row r="2911" spans="2:8" ht="14.1" customHeight="1">
      <c r="B2911" s="56" t="s">
        <v>520</v>
      </c>
      <c r="C2911" s="61" t="s">
        <v>2404</v>
      </c>
      <c r="D2911" s="210" t="str">
        <f t="shared" si="133"/>
        <v>loa</v>
      </c>
      <c r="H2911" s="123" t="s">
        <v>48</v>
      </c>
    </row>
    <row r="2912" spans="2:8" ht="14.1" customHeight="1">
      <c r="B2912" s="56" t="s">
        <v>1294</v>
      </c>
      <c r="C2912" s="61" t="s">
        <v>2404</v>
      </c>
      <c r="D2912" s="210" t="str">
        <f t="shared" si="133"/>
        <v>loa</v>
      </c>
      <c r="H2912" s="123" t="s">
        <v>48</v>
      </c>
    </row>
    <row r="2913" spans="1:18" ht="14.1" customHeight="1">
      <c r="B2913" s="56" t="s">
        <v>1339</v>
      </c>
      <c r="C2913" s="61" t="s">
        <v>2404</v>
      </c>
      <c r="D2913" s="210" t="str">
        <f t="shared" si="133"/>
        <v>loa</v>
      </c>
      <c r="H2913" s="123" t="s">
        <v>48</v>
      </c>
    </row>
    <row r="2914" spans="1:18" ht="14.1" customHeight="1">
      <c r="B2914" s="56" t="s">
        <v>1386</v>
      </c>
      <c r="C2914" s="61" t="s">
        <v>2404</v>
      </c>
      <c r="D2914" s="210" t="str">
        <f t="shared" si="133"/>
        <v>loa</v>
      </c>
      <c r="H2914" s="123" t="s">
        <v>48</v>
      </c>
    </row>
    <row r="2915" spans="1:18" ht="14.1" customHeight="1">
      <c r="B2915" s="56" t="s">
        <v>1371</v>
      </c>
      <c r="C2915" s="61" t="s">
        <v>2404</v>
      </c>
      <c r="D2915" s="210" t="str">
        <f t="shared" si="133"/>
        <v>loa</v>
      </c>
      <c r="H2915" s="123" t="s">
        <v>48</v>
      </c>
    </row>
    <row r="2916" spans="1:18" ht="14.1" customHeight="1">
      <c r="B2916" s="56" t="s">
        <v>1404</v>
      </c>
      <c r="C2916" s="61" t="s">
        <v>2404</v>
      </c>
      <c r="D2916" s="210" t="str">
        <f t="shared" si="133"/>
        <v>loa</v>
      </c>
      <c r="H2916" s="123" t="s">
        <v>48</v>
      </c>
    </row>
    <row r="2917" spans="1:18" ht="14.1" customHeight="1">
      <c r="B2917" s="56" t="s">
        <v>1398</v>
      </c>
      <c r="C2917" s="61" t="s">
        <v>2404</v>
      </c>
      <c r="D2917" s="210" t="str">
        <f t="shared" si="133"/>
        <v>loa</v>
      </c>
      <c r="H2917" s="123" t="s">
        <v>48</v>
      </c>
    </row>
    <row r="2918" spans="1:18" ht="14.1" customHeight="1">
      <c r="B2918" s="56" t="s">
        <v>360</v>
      </c>
      <c r="C2918" s="61" t="s">
        <v>2404</v>
      </c>
      <c r="D2918" s="210" t="str">
        <f t="shared" si="133"/>
        <v>lo</v>
      </c>
      <c r="H2918" s="123"/>
    </row>
    <row r="2919" spans="1:18" ht="14.1" customHeight="1">
      <c r="B2919" s="56" t="s">
        <v>504</v>
      </c>
      <c r="C2919" s="61" t="s">
        <v>2404</v>
      </c>
      <c r="D2919" s="210" t="str">
        <f t="shared" si="133"/>
        <v>lo</v>
      </c>
      <c r="H2919" s="123"/>
    </row>
    <row r="2920" spans="1:18" ht="14.1" customHeight="1">
      <c r="B2920" s="56" t="s">
        <v>2575</v>
      </c>
      <c r="C2920" s="61" t="s">
        <v>2404</v>
      </c>
      <c r="D2920" s="46" t="str">
        <f t="shared" si="133"/>
        <v>loma</v>
      </c>
      <c r="H2920" s="38" t="s">
        <v>2571</v>
      </c>
    </row>
    <row r="2921" spans="1:18" ht="14.1" customHeight="1">
      <c r="B2921" s="56" t="s">
        <v>2568</v>
      </c>
      <c r="C2921" s="61" t="s">
        <v>2404</v>
      </c>
      <c r="D2921" s="46" t="str">
        <f t="shared" si="133"/>
        <v>lotamo</v>
      </c>
      <c r="H2921" s="38" t="s">
        <v>2590</v>
      </c>
    </row>
    <row r="2922" spans="1:18" ht="14.1" customHeight="1">
      <c r="C2922" s="203"/>
      <c r="D2922" s="90"/>
    </row>
    <row r="2923" spans="1:18" ht="14.1" customHeight="1">
      <c r="C2923" s="203"/>
      <c r="D2923" s="90"/>
    </row>
    <row r="2924" spans="1:18" ht="14.1" customHeight="1">
      <c r="C2924" s="203"/>
      <c r="D2924" s="90"/>
    </row>
    <row r="2925" spans="1:18" ht="14.1" customHeight="1">
      <c r="C2925" s="203"/>
      <c r="D2925" s="90"/>
    </row>
    <row r="2926" spans="1:18" ht="14.1" customHeight="1">
      <c r="C2926" s="203"/>
      <c r="D2926" s="90"/>
    </row>
    <row r="2927" spans="1:18" ht="14.1" customHeight="1">
      <c r="C2927" s="203"/>
      <c r="D2927" s="90"/>
    </row>
    <row r="2928" spans="1:18" ht="14.1" customHeight="1">
      <c r="A2928" s="79" t="s">
        <v>2274</v>
      </c>
      <c r="B2928" s="79" t="s">
        <v>2274</v>
      </c>
      <c r="C2928" s="203" t="s">
        <v>2039</v>
      </c>
      <c r="D2928" s="209" t="e">
        <f>#REF!&amp;H2928</f>
        <v>#REF!</v>
      </c>
      <c r="N2928" s="79" t="s">
        <v>2274</v>
      </c>
      <c r="R2928" s="79"/>
    </row>
    <row r="2929" spans="1:14" ht="14.1" customHeight="1">
      <c r="B2929" s="71" t="s">
        <v>1492</v>
      </c>
      <c r="D2929" s="90"/>
    </row>
    <row r="2930" spans="1:14" ht="14.1" customHeight="1">
      <c r="B2930" s="71"/>
      <c r="D2930" s="90"/>
      <c r="N2930" s="46"/>
    </row>
    <row r="2931" spans="1:14" ht="14.1" customHeight="1">
      <c r="B2931" s="71"/>
      <c r="D2931" s="90"/>
    </row>
    <row r="2932" spans="1:14" ht="14.1" customHeight="1">
      <c r="C2932" s="203" t="s">
        <v>2039</v>
      </c>
      <c r="D2932" s="90"/>
    </row>
    <row r="2933" spans="1:14" ht="14.1" customHeight="1">
      <c r="A2933" s="61"/>
      <c r="B2933" s="61"/>
      <c r="D2933" s="90"/>
    </row>
    <row r="2934" spans="1:14" ht="14.1" customHeight="1">
      <c r="D2934" s="90"/>
    </row>
    <row r="2935" spans="1:14" ht="14.1" customHeight="1">
      <c r="A2935" s="57" t="s">
        <v>356</v>
      </c>
      <c r="B2935" s="56" t="s">
        <v>3</v>
      </c>
      <c r="C2935" s="61" t="s">
        <v>2557</v>
      </c>
      <c r="D2935" s="151" t="str">
        <f t="shared" ref="D2935:D2946" si="134">C2935&amp;H2935</f>
        <v>tea</v>
      </c>
      <c r="H2935" s="90" t="s">
        <v>48</v>
      </c>
      <c r="K2935" s="135" t="s">
        <v>2462</v>
      </c>
    </row>
    <row r="2936" spans="1:14" ht="14.1" customHeight="1">
      <c r="B2936" s="56" t="s">
        <v>4</v>
      </c>
      <c r="C2936" s="61" t="s">
        <v>2557</v>
      </c>
      <c r="D2936" s="151" t="str">
        <f t="shared" si="134"/>
        <v>tea</v>
      </c>
      <c r="H2936" s="90" t="s">
        <v>48</v>
      </c>
    </row>
    <row r="2937" spans="1:14" ht="14.1" customHeight="1">
      <c r="B2937" s="56" t="s">
        <v>5</v>
      </c>
      <c r="C2937" s="61" t="s">
        <v>2557</v>
      </c>
      <c r="D2937" s="151" t="str">
        <f t="shared" si="134"/>
        <v>tea</v>
      </c>
      <c r="H2937" s="90" t="s">
        <v>48</v>
      </c>
    </row>
    <row r="2938" spans="1:14" ht="14.1" customHeight="1">
      <c r="B2938" s="56" t="s">
        <v>54</v>
      </c>
      <c r="C2938" s="61" t="s">
        <v>2557</v>
      </c>
      <c r="D2938" s="151" t="str">
        <f t="shared" si="134"/>
        <v>tea</v>
      </c>
      <c r="H2938" s="90" t="s">
        <v>48</v>
      </c>
    </row>
    <row r="2939" spans="1:14" ht="14.1" customHeight="1">
      <c r="B2939" s="56" t="s">
        <v>55</v>
      </c>
      <c r="C2939" s="61" t="s">
        <v>2557</v>
      </c>
      <c r="D2939" s="151" t="str">
        <f t="shared" si="134"/>
        <v>tea</v>
      </c>
      <c r="H2939" s="90" t="s">
        <v>48</v>
      </c>
    </row>
    <row r="2940" spans="1:14" ht="14.1" customHeight="1">
      <c r="B2940" s="56" t="s">
        <v>450</v>
      </c>
      <c r="C2940" s="61" t="s">
        <v>2557</v>
      </c>
      <c r="D2940" s="151" t="str">
        <f t="shared" si="134"/>
        <v>tea</v>
      </c>
      <c r="H2940" s="90" t="s">
        <v>48</v>
      </c>
    </row>
    <row r="2941" spans="1:14" ht="14.1" customHeight="1">
      <c r="B2941" s="56" t="s">
        <v>505</v>
      </c>
      <c r="C2941" s="61" t="s">
        <v>2557</v>
      </c>
      <c r="D2941" s="151" t="str">
        <f t="shared" si="134"/>
        <v>tea</v>
      </c>
      <c r="H2941" s="90" t="s">
        <v>48</v>
      </c>
    </row>
    <row r="2942" spans="1:14" ht="14.1" customHeight="1">
      <c r="B2942" s="56" t="s">
        <v>506</v>
      </c>
      <c r="C2942" s="61" t="s">
        <v>2557</v>
      </c>
      <c r="D2942" s="151" t="str">
        <f t="shared" si="134"/>
        <v>tea</v>
      </c>
      <c r="H2942" s="90" t="s">
        <v>48</v>
      </c>
    </row>
    <row r="2943" spans="1:14" ht="14.1" customHeight="1">
      <c r="B2943" s="56" t="s">
        <v>857</v>
      </c>
      <c r="C2943" s="61" t="s">
        <v>2557</v>
      </c>
      <c r="D2943" s="151" t="str">
        <f t="shared" si="134"/>
        <v>tea</v>
      </c>
      <c r="H2943" s="90" t="s">
        <v>48</v>
      </c>
    </row>
    <row r="2944" spans="1:14" ht="14.1" customHeight="1">
      <c r="B2944" s="56" t="s">
        <v>1</v>
      </c>
      <c r="C2944" s="61" t="s">
        <v>2557</v>
      </c>
      <c r="D2944" s="151" t="str">
        <f t="shared" si="134"/>
        <v>tea</v>
      </c>
      <c r="H2944" s="90" t="s">
        <v>48</v>
      </c>
    </row>
    <row r="2945" spans="1:11" ht="14.1" customHeight="1">
      <c r="B2945" s="56" t="s">
        <v>2</v>
      </c>
      <c r="C2945" s="61" t="s">
        <v>2557</v>
      </c>
      <c r="D2945" s="151" t="str">
        <f t="shared" si="134"/>
        <v>tem</v>
      </c>
      <c r="H2945" s="90" t="s">
        <v>1430</v>
      </c>
    </row>
    <row r="2946" spans="1:11" ht="14.1" customHeight="1">
      <c r="B2946" s="56" t="s">
        <v>53</v>
      </c>
      <c r="C2946" s="61" t="s">
        <v>2557</v>
      </c>
      <c r="D2946" s="151" t="str">
        <f t="shared" si="134"/>
        <v>tea</v>
      </c>
      <c r="H2946" s="90" t="s">
        <v>48</v>
      </c>
    </row>
    <row r="2947" spans="1:11" ht="14.1" customHeight="1">
      <c r="D2947" s="90"/>
    </row>
    <row r="2948" spans="1:11" ht="14.1" customHeight="1">
      <c r="D2948" s="90"/>
    </row>
    <row r="2949" spans="1:11" ht="14.1" customHeight="1">
      <c r="D2949" s="90"/>
    </row>
    <row r="2950" spans="1:11" ht="14.1" customHeight="1">
      <c r="D2950" s="90"/>
    </row>
    <row r="2951" spans="1:11" ht="14.1" customHeight="1">
      <c r="D2951" s="90"/>
    </row>
    <row r="2952" spans="1:11" ht="14.1" customHeight="1">
      <c r="D2952" s="90"/>
    </row>
    <row r="2953" spans="1:11" ht="14.1" customHeight="1">
      <c r="D2953" s="90"/>
    </row>
    <row r="2954" spans="1:11" ht="14.1" customHeight="1">
      <c r="A2954" s="57" t="s">
        <v>1184</v>
      </c>
      <c r="B2954" s="56" t="s">
        <v>1185</v>
      </c>
      <c r="C2954" s="61" t="s">
        <v>2558</v>
      </c>
      <c r="D2954" s="210" t="str">
        <f t="shared" ref="D2954:D2961" si="135">C2954&amp;H2954</f>
        <v>tya</v>
      </c>
      <c r="H2954" s="46" t="s">
        <v>48</v>
      </c>
      <c r="K2954" s="135" t="s">
        <v>2463</v>
      </c>
    </row>
    <row r="2955" spans="1:11" ht="14.1" customHeight="1">
      <c r="A2955" s="28"/>
      <c r="B2955" s="56" t="s">
        <v>771</v>
      </c>
      <c r="C2955" s="61" t="s">
        <v>2558</v>
      </c>
      <c r="D2955" s="210" t="str">
        <f t="shared" si="135"/>
        <v>tya</v>
      </c>
      <c r="H2955" s="46" t="s">
        <v>48</v>
      </c>
    </row>
    <row r="2956" spans="1:11" ht="14.1" customHeight="1">
      <c r="A2956" s="28"/>
      <c r="B2956" s="56" t="s">
        <v>56</v>
      </c>
      <c r="C2956" s="61" t="s">
        <v>2558</v>
      </c>
      <c r="D2956" s="210" t="str">
        <f t="shared" si="135"/>
        <v>tya</v>
      </c>
      <c r="H2956" s="46" t="s">
        <v>48</v>
      </c>
    </row>
    <row r="2957" spans="1:11" ht="14.1" customHeight="1">
      <c r="A2957" s="28"/>
      <c r="B2957" s="56" t="s">
        <v>1179</v>
      </c>
      <c r="C2957" s="61" t="s">
        <v>2558</v>
      </c>
      <c r="D2957" s="210" t="str">
        <f t="shared" si="135"/>
        <v>tya</v>
      </c>
      <c r="H2957" s="46" t="s">
        <v>48</v>
      </c>
    </row>
    <row r="2958" spans="1:11" ht="14.1" customHeight="1">
      <c r="A2958" s="28"/>
      <c r="B2958" s="56" t="s">
        <v>1055</v>
      </c>
      <c r="C2958" s="61" t="s">
        <v>2558</v>
      </c>
      <c r="D2958" s="210" t="str">
        <f t="shared" si="135"/>
        <v>tya</v>
      </c>
      <c r="H2958" s="46" t="s">
        <v>48</v>
      </c>
    </row>
    <row r="2959" spans="1:11" ht="14.1" customHeight="1">
      <c r="A2959" s="28"/>
      <c r="B2959" s="56" t="s">
        <v>347</v>
      </c>
      <c r="C2959" s="61" t="s">
        <v>2558</v>
      </c>
      <c r="D2959" s="210" t="str">
        <f t="shared" si="135"/>
        <v>tya</v>
      </c>
      <c r="H2959" s="38" t="s">
        <v>48</v>
      </c>
    </row>
    <row r="2960" spans="1:11" ht="14.1" customHeight="1">
      <c r="A2960" s="28"/>
      <c r="B2960" s="56" t="s">
        <v>50</v>
      </c>
      <c r="C2960" s="61" t="s">
        <v>2558</v>
      </c>
      <c r="D2960" s="210" t="str">
        <f t="shared" si="135"/>
        <v>ty</v>
      </c>
      <c r="H2960" s="38"/>
    </row>
    <row r="2961" spans="1:11" ht="14.1" customHeight="1">
      <c r="A2961" s="28"/>
      <c r="B2961" s="56" t="s">
        <v>51</v>
      </c>
      <c r="C2961" s="61" t="s">
        <v>2558</v>
      </c>
      <c r="D2961" s="210" t="str">
        <f t="shared" si="135"/>
        <v>tyl</v>
      </c>
      <c r="H2961" s="68" t="s">
        <v>1410</v>
      </c>
    </row>
    <row r="2962" spans="1:11" ht="14.1" customHeight="1">
      <c r="A2962" s="28"/>
      <c r="D2962" s="151"/>
      <c r="H2962" s="90"/>
    </row>
    <row r="2963" spans="1:11" ht="14.1" customHeight="1">
      <c r="A2963" s="28"/>
      <c r="D2963" s="151"/>
      <c r="H2963" s="90"/>
    </row>
    <row r="2964" spans="1:11" ht="14.1" customHeight="1">
      <c r="A2964" s="28"/>
      <c r="D2964" s="151"/>
      <c r="H2964" s="90"/>
    </row>
    <row r="2965" spans="1:11" ht="14.1" customHeight="1">
      <c r="A2965" s="28"/>
      <c r="D2965" s="151"/>
      <c r="H2965" s="90"/>
    </row>
    <row r="2966" spans="1:11" ht="14.1" customHeight="1">
      <c r="D2966" s="90"/>
    </row>
    <row r="2967" spans="1:11" ht="14.1" customHeight="1">
      <c r="A2967" s="28"/>
      <c r="D2967" s="90"/>
    </row>
    <row r="2968" spans="1:11" ht="14.1" customHeight="1">
      <c r="A2968" s="28"/>
      <c r="D2968" s="90"/>
    </row>
    <row r="2969" spans="1:11" ht="14.1" customHeight="1">
      <c r="D2969" s="151"/>
      <c r="H2969" s="90"/>
    </row>
    <row r="2970" spans="1:11" ht="14.1" customHeight="1">
      <c r="A2970" s="90" t="s">
        <v>2236</v>
      </c>
      <c r="B2970" s="56" t="s">
        <v>82</v>
      </c>
      <c r="C2970" s="61" t="s">
        <v>70</v>
      </c>
      <c r="D2970" s="151" t="str">
        <f t="shared" ref="D2970:D2982" si="136">C2970&amp;H2970</f>
        <v>toa</v>
      </c>
      <c r="H2970" s="90" t="s">
        <v>48</v>
      </c>
      <c r="K2970" s="135" t="s">
        <v>2464</v>
      </c>
    </row>
    <row r="2971" spans="1:11" ht="14.1" customHeight="1">
      <c r="A2971" s="28"/>
      <c r="B2971" s="56" t="s">
        <v>85</v>
      </c>
      <c r="C2971" s="61" t="s">
        <v>70</v>
      </c>
      <c r="D2971" s="151" t="str">
        <f t="shared" si="136"/>
        <v>too</v>
      </c>
      <c r="H2971" s="90" t="s">
        <v>1411</v>
      </c>
    </row>
    <row r="2972" spans="1:11" ht="14.1" customHeight="1">
      <c r="A2972" s="28"/>
      <c r="B2972" s="56" t="s">
        <v>86</v>
      </c>
      <c r="C2972" s="61" t="s">
        <v>70</v>
      </c>
      <c r="D2972" s="151" t="str">
        <f t="shared" si="136"/>
        <v>toa</v>
      </c>
      <c r="H2972" s="90" t="s">
        <v>48</v>
      </c>
    </row>
    <row r="2973" spans="1:11" ht="14.1" customHeight="1">
      <c r="A2973" s="28"/>
      <c r="B2973" s="56" t="s">
        <v>84</v>
      </c>
      <c r="C2973" s="61" t="s">
        <v>70</v>
      </c>
      <c r="D2973" s="151" t="str">
        <f t="shared" si="136"/>
        <v>toa</v>
      </c>
      <c r="H2973" s="90" t="s">
        <v>48</v>
      </c>
    </row>
    <row r="2974" spans="1:11" ht="14.1" customHeight="1">
      <c r="A2974" s="28"/>
      <c r="B2974" s="56" t="s">
        <v>81</v>
      </c>
      <c r="C2974" s="61" t="s">
        <v>70</v>
      </c>
      <c r="D2974" s="151" t="str">
        <f t="shared" si="136"/>
        <v>toa</v>
      </c>
      <c r="H2974" s="90" t="s">
        <v>48</v>
      </c>
    </row>
    <row r="2975" spans="1:11" ht="14.1" customHeight="1">
      <c r="A2975" s="28"/>
      <c r="B2975" s="56" t="s">
        <v>80</v>
      </c>
      <c r="C2975" s="61" t="s">
        <v>70</v>
      </c>
      <c r="D2975" s="151" t="str">
        <f t="shared" si="136"/>
        <v>toa</v>
      </c>
      <c r="H2975" s="90" t="s">
        <v>48</v>
      </c>
    </row>
    <row r="2976" spans="1:11" ht="14.1" customHeight="1">
      <c r="A2976" s="28"/>
      <c r="B2976" s="56" t="s">
        <v>83</v>
      </c>
      <c r="C2976" s="61" t="s">
        <v>70</v>
      </c>
      <c r="D2976" s="151" t="str">
        <f t="shared" si="136"/>
        <v>toa</v>
      </c>
      <c r="H2976" s="90" t="s">
        <v>48</v>
      </c>
    </row>
    <row r="2977" spans="1:11" ht="14.1" customHeight="1">
      <c r="A2977" s="28"/>
      <c r="B2977" s="56" t="s">
        <v>2237</v>
      </c>
      <c r="C2977" s="61" t="s">
        <v>70</v>
      </c>
      <c r="D2977" s="90" t="str">
        <f t="shared" si="136"/>
        <v>toa</v>
      </c>
      <c r="H2977" s="90" t="s">
        <v>48</v>
      </c>
    </row>
    <row r="2978" spans="1:11" ht="14.1" customHeight="1">
      <c r="A2978" s="28"/>
      <c r="B2978" s="56" t="s">
        <v>2238</v>
      </c>
      <c r="C2978" s="61" t="s">
        <v>70</v>
      </c>
      <c r="D2978" s="90" t="str">
        <f t="shared" si="136"/>
        <v>toa</v>
      </c>
      <c r="H2978" s="90" t="s">
        <v>48</v>
      </c>
    </row>
    <row r="2979" spans="1:11" ht="14.1" customHeight="1">
      <c r="A2979" s="28"/>
      <c r="B2979" s="56" t="s">
        <v>2239</v>
      </c>
      <c r="C2979" s="61" t="s">
        <v>70</v>
      </c>
      <c r="D2979" s="90" t="str">
        <f t="shared" si="136"/>
        <v>toa</v>
      </c>
      <c r="H2979" s="90" t="s">
        <v>48</v>
      </c>
    </row>
    <row r="2980" spans="1:11" ht="14.1" customHeight="1">
      <c r="A2980" s="28"/>
      <c r="B2980" s="56" t="s">
        <v>2240</v>
      </c>
      <c r="C2980" s="61" t="s">
        <v>70</v>
      </c>
      <c r="D2980" s="90" t="str">
        <f t="shared" si="136"/>
        <v>toa</v>
      </c>
      <c r="H2980" s="90" t="s">
        <v>48</v>
      </c>
    </row>
    <row r="2981" spans="1:11" ht="14.1" customHeight="1">
      <c r="A2981" s="28"/>
      <c r="B2981" s="56" t="s">
        <v>2241</v>
      </c>
      <c r="C2981" s="61" t="s">
        <v>70</v>
      </c>
      <c r="D2981" s="90" t="str">
        <f t="shared" si="136"/>
        <v>toa</v>
      </c>
      <c r="H2981" s="90" t="s">
        <v>48</v>
      </c>
    </row>
    <row r="2982" spans="1:11" ht="14.1" customHeight="1">
      <c r="A2982" s="28"/>
      <c r="B2982" s="56" t="s">
        <v>2242</v>
      </c>
      <c r="C2982" s="61" t="s">
        <v>70</v>
      </c>
      <c r="D2982" s="90" t="str">
        <f t="shared" si="136"/>
        <v>toa</v>
      </c>
      <c r="H2982" s="90" t="s">
        <v>48</v>
      </c>
    </row>
    <row r="2983" spans="1:11" ht="14.1" customHeight="1">
      <c r="A2983" s="28"/>
      <c r="D2983" s="90"/>
      <c r="H2983" s="90"/>
    </row>
    <row r="2984" spans="1:11" ht="14.1" customHeight="1">
      <c r="A2984" s="28"/>
      <c r="D2984" s="90"/>
      <c r="H2984" s="90"/>
    </row>
    <row r="2985" spans="1:11" ht="14.1" customHeight="1">
      <c r="A2985" s="28"/>
      <c r="D2985" s="90"/>
    </row>
    <row r="2986" spans="1:11" ht="14.1" customHeight="1">
      <c r="A2986" s="28"/>
      <c r="D2986" s="90"/>
    </row>
    <row r="2987" spans="1:11" ht="14.1" customHeight="1">
      <c r="A2987" s="28"/>
      <c r="D2987" s="90"/>
    </row>
    <row r="2988" spans="1:11" ht="14.1" customHeight="1">
      <c r="D2988" s="90"/>
    </row>
    <row r="2989" spans="1:11" ht="14.1" customHeight="1">
      <c r="A2989" s="57" t="s">
        <v>1183</v>
      </c>
      <c r="B2989" s="56" t="s">
        <v>62</v>
      </c>
      <c r="C2989" s="61" t="s">
        <v>2559</v>
      </c>
      <c r="D2989" s="151" t="str">
        <f t="shared" ref="D2989:D3002" si="137">C2989&amp;H2989</f>
        <v>tam</v>
      </c>
      <c r="H2989" s="90" t="s">
        <v>1430</v>
      </c>
      <c r="K2989" s="135" t="s">
        <v>2465</v>
      </c>
    </row>
    <row r="2990" spans="1:11" ht="14.1" customHeight="1">
      <c r="A2990" s="28"/>
      <c r="B2990" s="56" t="s">
        <v>58</v>
      </c>
      <c r="C2990" s="61" t="s">
        <v>2559</v>
      </c>
      <c r="D2990" s="151" t="str">
        <f t="shared" si="137"/>
        <v>taa</v>
      </c>
      <c r="H2990" s="90" t="s">
        <v>48</v>
      </c>
    </row>
    <row r="2991" spans="1:11" ht="14.1" customHeight="1">
      <c r="A2991" s="28"/>
      <c r="B2991" s="56" t="s">
        <v>73</v>
      </c>
      <c r="C2991" s="61" t="s">
        <v>2559</v>
      </c>
      <c r="D2991" s="151" t="str">
        <f t="shared" si="137"/>
        <v>taa</v>
      </c>
      <c r="H2991" s="90" t="s">
        <v>48</v>
      </c>
    </row>
    <row r="2992" spans="1:11" ht="14.1" customHeight="1">
      <c r="A2992" s="28"/>
      <c r="B2992" s="56" t="s">
        <v>72</v>
      </c>
      <c r="C2992" s="61" t="s">
        <v>2559</v>
      </c>
      <c r="D2992" s="151" t="str">
        <f t="shared" si="137"/>
        <v>taa</v>
      </c>
      <c r="H2992" s="90" t="s">
        <v>48</v>
      </c>
    </row>
    <row r="2993" spans="1:11" ht="14.1" customHeight="1">
      <c r="A2993" s="28"/>
      <c r="B2993" s="56" t="s">
        <v>59</v>
      </c>
      <c r="C2993" s="61" t="s">
        <v>2559</v>
      </c>
      <c r="D2993" s="151" t="str">
        <f t="shared" si="137"/>
        <v>taa</v>
      </c>
      <c r="H2993" s="90" t="s">
        <v>48</v>
      </c>
    </row>
    <row r="2994" spans="1:11" ht="14.1" customHeight="1">
      <c r="A2994" s="28"/>
      <c r="B2994" s="56" t="s">
        <v>57</v>
      </c>
      <c r="C2994" s="61" t="s">
        <v>2559</v>
      </c>
      <c r="D2994" s="151" t="str">
        <f t="shared" si="137"/>
        <v>taa</v>
      </c>
      <c r="H2994" s="90" t="s">
        <v>48</v>
      </c>
    </row>
    <row r="2995" spans="1:11" ht="14.1" customHeight="1">
      <c r="A2995" s="28"/>
      <c r="B2995" s="56" t="s">
        <v>61</v>
      </c>
      <c r="C2995" s="61" t="s">
        <v>2559</v>
      </c>
      <c r="D2995" s="151" t="str">
        <f t="shared" si="137"/>
        <v>taa</v>
      </c>
      <c r="H2995" s="90" t="s">
        <v>48</v>
      </c>
    </row>
    <row r="2996" spans="1:11" ht="14.1" customHeight="1">
      <c r="A2996" s="28"/>
      <c r="B2996" s="56" t="s">
        <v>62</v>
      </c>
      <c r="C2996" s="61" t="s">
        <v>2559</v>
      </c>
      <c r="D2996" s="151" t="str">
        <f t="shared" si="137"/>
        <v>taa</v>
      </c>
      <c r="H2996" s="90" t="s">
        <v>48</v>
      </c>
    </row>
    <row r="2997" spans="1:11" ht="14.1" customHeight="1">
      <c r="A2997" s="28"/>
      <c r="B2997" s="56" t="s">
        <v>58</v>
      </c>
      <c r="C2997" s="61" t="s">
        <v>2559</v>
      </c>
      <c r="D2997" s="151" t="str">
        <f t="shared" si="137"/>
        <v>taa</v>
      </c>
      <c r="H2997" s="90" t="s">
        <v>48</v>
      </c>
    </row>
    <row r="2998" spans="1:11" ht="14.1" customHeight="1">
      <c r="A2998" s="28"/>
      <c r="B2998" s="56" t="s">
        <v>73</v>
      </c>
      <c r="C2998" s="61" t="s">
        <v>2559</v>
      </c>
      <c r="D2998" s="151" t="str">
        <f t="shared" si="137"/>
        <v>taa</v>
      </c>
      <c r="H2998" s="90" t="s">
        <v>48</v>
      </c>
    </row>
    <row r="2999" spans="1:11" ht="14.1" customHeight="1">
      <c r="A2999" s="28"/>
      <c r="B2999" s="56" t="s">
        <v>72</v>
      </c>
      <c r="C2999" s="61" t="s">
        <v>2559</v>
      </c>
      <c r="D2999" s="151" t="str">
        <f t="shared" si="137"/>
        <v>taa</v>
      </c>
      <c r="H2999" s="90" t="s">
        <v>48</v>
      </c>
    </row>
    <row r="3000" spans="1:11" ht="14.1" customHeight="1">
      <c r="A3000" s="28"/>
      <c r="B3000" s="56" t="s">
        <v>59</v>
      </c>
      <c r="C3000" s="61" t="s">
        <v>2559</v>
      </c>
      <c r="D3000" s="151" t="str">
        <f t="shared" si="137"/>
        <v>taa</v>
      </c>
      <c r="H3000" s="90" t="s">
        <v>48</v>
      </c>
    </row>
    <row r="3001" spans="1:11" ht="14.1" customHeight="1">
      <c r="A3001" s="28"/>
      <c r="B3001" s="56" t="s">
        <v>57</v>
      </c>
      <c r="C3001" s="61" t="s">
        <v>2559</v>
      </c>
      <c r="D3001" s="151" t="str">
        <f t="shared" si="137"/>
        <v>taa</v>
      </c>
      <c r="H3001" s="90" t="s">
        <v>48</v>
      </c>
    </row>
    <row r="3002" spans="1:11" ht="14.1" customHeight="1">
      <c r="A3002" s="28"/>
      <c r="B3002" s="56" t="s">
        <v>61</v>
      </c>
      <c r="C3002" s="61" t="s">
        <v>2559</v>
      </c>
      <c r="D3002" s="151" t="str">
        <f t="shared" si="137"/>
        <v>taa</v>
      </c>
      <c r="H3002" s="90" t="s">
        <v>48</v>
      </c>
    </row>
    <row r="3003" spans="1:11" ht="14.1" customHeight="1">
      <c r="A3003" s="28"/>
      <c r="D3003" s="90"/>
    </row>
    <row r="3004" spans="1:11" ht="14.1" customHeight="1">
      <c r="D3004" s="90"/>
    </row>
    <row r="3005" spans="1:11" ht="14.1" customHeight="1">
      <c r="D3005" s="90"/>
    </row>
    <row r="3006" spans="1:11" ht="14.1" customHeight="1">
      <c r="D3006" s="90"/>
    </row>
    <row r="3007" spans="1:11" ht="14.1" customHeight="1">
      <c r="A3007" s="57" t="s">
        <v>1512</v>
      </c>
      <c r="B3007" s="56" t="s">
        <v>48</v>
      </c>
      <c r="C3007" s="61" t="s">
        <v>2560</v>
      </c>
      <c r="D3007" s="210" t="str">
        <f t="shared" ref="D3007:D3034" si="138">C3007&amp;H3007</f>
        <v>tuan</v>
      </c>
      <c r="H3007" s="46" t="s">
        <v>49</v>
      </c>
      <c r="K3007" s="135" t="s">
        <v>2466</v>
      </c>
    </row>
    <row r="3008" spans="1:11" ht="14.1" customHeight="1">
      <c r="B3008" s="56" t="s">
        <v>49</v>
      </c>
      <c r="C3008" s="61" t="s">
        <v>2560</v>
      </c>
      <c r="D3008" s="210" t="str">
        <f t="shared" si="138"/>
        <v>tuano</v>
      </c>
      <c r="H3008" s="46" t="s">
        <v>2561</v>
      </c>
    </row>
    <row r="3009" spans="2:8" ht="14.1" customHeight="1">
      <c r="B3009" s="56" t="s">
        <v>107</v>
      </c>
      <c r="C3009" s="61" t="s">
        <v>2560</v>
      </c>
      <c r="D3009" s="210" t="str">
        <f t="shared" si="138"/>
        <v>tua</v>
      </c>
      <c r="H3009" s="46" t="s">
        <v>48</v>
      </c>
    </row>
    <row r="3010" spans="2:8" ht="14.1" customHeight="1">
      <c r="B3010" s="56" t="s">
        <v>116</v>
      </c>
      <c r="C3010" s="61" t="s">
        <v>2560</v>
      </c>
      <c r="D3010" s="210" t="str">
        <f t="shared" si="138"/>
        <v>tua</v>
      </c>
      <c r="H3010" s="46" t="s">
        <v>48</v>
      </c>
    </row>
    <row r="3011" spans="2:8" ht="14.1" customHeight="1">
      <c r="B3011" s="56" t="s">
        <v>52</v>
      </c>
      <c r="C3011" s="61" t="s">
        <v>2560</v>
      </c>
      <c r="D3011" s="210" t="str">
        <f t="shared" si="138"/>
        <v>tul</v>
      </c>
      <c r="H3011" s="46" t="s">
        <v>1410</v>
      </c>
    </row>
    <row r="3012" spans="2:8" ht="14.1" customHeight="1">
      <c r="B3012" s="56" t="s">
        <v>106</v>
      </c>
      <c r="C3012" s="61" t="s">
        <v>2560</v>
      </c>
      <c r="D3012" s="210" t="str">
        <f t="shared" si="138"/>
        <v>tua</v>
      </c>
      <c r="H3012" s="38" t="s">
        <v>48</v>
      </c>
    </row>
    <row r="3013" spans="2:8" ht="14.1" customHeight="1">
      <c r="B3013" s="56" t="s">
        <v>113</v>
      </c>
      <c r="C3013" s="61" t="s">
        <v>2560</v>
      </c>
      <c r="D3013" s="210" t="str">
        <f t="shared" si="138"/>
        <v>tua</v>
      </c>
      <c r="H3013" s="38" t="s">
        <v>48</v>
      </c>
    </row>
    <row r="3014" spans="2:8" ht="14.1" customHeight="1">
      <c r="B3014" s="56" t="s">
        <v>890</v>
      </c>
      <c r="C3014" s="61" t="s">
        <v>2560</v>
      </c>
      <c r="D3014" s="210" t="str">
        <f t="shared" si="138"/>
        <v>tua</v>
      </c>
      <c r="H3014" s="68" t="s">
        <v>48</v>
      </c>
    </row>
    <row r="3015" spans="2:8" ht="14.1" customHeight="1">
      <c r="B3015" s="56" t="s">
        <v>1407</v>
      </c>
      <c r="C3015" s="61" t="s">
        <v>2560</v>
      </c>
      <c r="D3015" s="210" t="str">
        <f t="shared" si="138"/>
        <v>tua</v>
      </c>
      <c r="H3015" s="123" t="s">
        <v>48</v>
      </c>
    </row>
    <row r="3016" spans="2:8" ht="14.1" customHeight="1">
      <c r="B3016" s="56" t="s">
        <v>885</v>
      </c>
      <c r="C3016" s="61" t="s">
        <v>2560</v>
      </c>
      <c r="D3016" s="210" t="str">
        <f t="shared" si="138"/>
        <v>tua</v>
      </c>
      <c r="H3016" s="123" t="s">
        <v>48</v>
      </c>
    </row>
    <row r="3017" spans="2:8" ht="14.1" customHeight="1">
      <c r="B3017" s="56" t="s">
        <v>108</v>
      </c>
      <c r="C3017" s="61" t="s">
        <v>2560</v>
      </c>
      <c r="D3017" s="210" t="str">
        <f t="shared" si="138"/>
        <v>tua</v>
      </c>
      <c r="H3017" s="123" t="s">
        <v>48</v>
      </c>
    </row>
    <row r="3018" spans="2:8" ht="14.1" customHeight="1">
      <c r="B3018" s="56" t="s">
        <v>105</v>
      </c>
      <c r="C3018" s="61" t="s">
        <v>2560</v>
      </c>
      <c r="D3018" s="210" t="str">
        <f t="shared" si="138"/>
        <v>tua</v>
      </c>
      <c r="H3018" s="123" t="s">
        <v>48</v>
      </c>
    </row>
    <row r="3019" spans="2:8" ht="14.1" customHeight="1">
      <c r="B3019" s="56" t="s">
        <v>115</v>
      </c>
      <c r="C3019" s="61" t="s">
        <v>2560</v>
      </c>
      <c r="D3019" s="210" t="str">
        <f t="shared" si="138"/>
        <v>tua</v>
      </c>
      <c r="H3019" s="123" t="s">
        <v>48</v>
      </c>
    </row>
    <row r="3020" spans="2:8" ht="14.1" customHeight="1">
      <c r="B3020" s="56" t="s">
        <v>119</v>
      </c>
      <c r="C3020" s="61" t="s">
        <v>2560</v>
      </c>
      <c r="D3020" s="210" t="str">
        <f t="shared" si="138"/>
        <v>tua</v>
      </c>
      <c r="H3020" s="123" t="s">
        <v>48</v>
      </c>
    </row>
    <row r="3021" spans="2:8" ht="14.1" customHeight="1">
      <c r="B3021" s="56" t="s">
        <v>120</v>
      </c>
      <c r="C3021" s="61" t="s">
        <v>2560</v>
      </c>
      <c r="D3021" s="210" t="str">
        <f t="shared" si="138"/>
        <v>tua</v>
      </c>
      <c r="H3021" s="123" t="s">
        <v>48</v>
      </c>
    </row>
    <row r="3022" spans="2:8" ht="14.1" customHeight="1">
      <c r="B3022" s="56" t="s">
        <v>118</v>
      </c>
      <c r="C3022" s="61" t="s">
        <v>2560</v>
      </c>
      <c r="D3022" s="210" t="str">
        <f t="shared" si="138"/>
        <v>tua</v>
      </c>
      <c r="H3022" s="123" t="s">
        <v>48</v>
      </c>
    </row>
    <row r="3023" spans="2:8" ht="14.1" customHeight="1">
      <c r="B3023" s="56" t="s">
        <v>79</v>
      </c>
      <c r="C3023" s="61" t="s">
        <v>2560</v>
      </c>
      <c r="D3023" s="210" t="str">
        <f t="shared" si="138"/>
        <v>tua</v>
      </c>
      <c r="H3023" s="123" t="s">
        <v>48</v>
      </c>
    </row>
    <row r="3024" spans="2:8" ht="14.1" customHeight="1">
      <c r="B3024" s="56" t="s">
        <v>117</v>
      </c>
      <c r="C3024" s="61" t="s">
        <v>2560</v>
      </c>
      <c r="D3024" s="210" t="str">
        <f t="shared" si="138"/>
        <v>tua</v>
      </c>
      <c r="H3024" s="123" t="s">
        <v>48</v>
      </c>
    </row>
    <row r="3025" spans="2:8" ht="14.1" customHeight="1">
      <c r="B3025" s="56" t="s">
        <v>1281</v>
      </c>
      <c r="C3025" s="61" t="s">
        <v>2560</v>
      </c>
      <c r="D3025" s="210" t="str">
        <f t="shared" si="138"/>
        <v>tua</v>
      </c>
      <c r="H3025" s="123" t="s">
        <v>48</v>
      </c>
    </row>
    <row r="3026" spans="2:8" ht="14.1" customHeight="1">
      <c r="B3026" s="56" t="s">
        <v>111</v>
      </c>
      <c r="C3026" s="61" t="s">
        <v>2560</v>
      </c>
      <c r="D3026" s="210" t="str">
        <f t="shared" si="138"/>
        <v>tua</v>
      </c>
      <c r="H3026" s="123" t="s">
        <v>48</v>
      </c>
    </row>
    <row r="3027" spans="2:8" ht="14.1" customHeight="1">
      <c r="B3027" s="56" t="s">
        <v>110</v>
      </c>
      <c r="C3027" s="61" t="s">
        <v>2560</v>
      </c>
      <c r="D3027" s="210" t="str">
        <f t="shared" si="138"/>
        <v>tua</v>
      </c>
      <c r="H3027" s="123" t="s">
        <v>48</v>
      </c>
    </row>
    <row r="3028" spans="2:8" ht="14.1" customHeight="1">
      <c r="B3028" s="56" t="s">
        <v>362</v>
      </c>
      <c r="C3028" s="61" t="s">
        <v>2560</v>
      </c>
      <c r="D3028" s="210" t="str">
        <f t="shared" si="138"/>
        <v>tua</v>
      </c>
      <c r="H3028" s="123" t="s">
        <v>48</v>
      </c>
    </row>
    <row r="3029" spans="2:8" ht="14.1" customHeight="1">
      <c r="B3029" s="56" t="s">
        <v>114</v>
      </c>
      <c r="C3029" s="61" t="s">
        <v>2560</v>
      </c>
      <c r="D3029" s="210" t="str">
        <f t="shared" si="138"/>
        <v>tum</v>
      </c>
      <c r="H3029" s="123" t="s">
        <v>1430</v>
      </c>
    </row>
    <row r="3030" spans="2:8" ht="14.1" customHeight="1">
      <c r="B3030" s="56" t="s">
        <v>1057</v>
      </c>
      <c r="C3030" s="61" t="s">
        <v>2560</v>
      </c>
      <c r="D3030" s="210" t="str">
        <f t="shared" si="138"/>
        <v>tur</v>
      </c>
      <c r="H3030" s="123" t="s">
        <v>1412</v>
      </c>
    </row>
    <row r="3031" spans="2:8" ht="14.1" customHeight="1">
      <c r="B3031" s="56" t="s">
        <v>47</v>
      </c>
      <c r="C3031" s="61" t="s">
        <v>2560</v>
      </c>
      <c r="D3031" s="210" t="str">
        <f t="shared" si="138"/>
        <v>tu</v>
      </c>
      <c r="H3031" s="123"/>
    </row>
    <row r="3032" spans="2:8" ht="14.1" customHeight="1">
      <c r="B3032" s="56" t="s">
        <v>1530</v>
      </c>
      <c r="C3032" s="61" t="s">
        <v>2560</v>
      </c>
      <c r="D3032" s="210" t="str">
        <f t="shared" si="138"/>
        <v>tual</v>
      </c>
      <c r="H3032" s="123" t="s">
        <v>1528</v>
      </c>
    </row>
    <row r="3033" spans="2:8" ht="14.1" customHeight="1">
      <c r="B3033" s="56" t="s">
        <v>109</v>
      </c>
      <c r="C3033" s="61" t="s">
        <v>2560</v>
      </c>
      <c r="D3033" s="210" t="str">
        <f t="shared" si="138"/>
        <v>tuala</v>
      </c>
      <c r="H3033" s="38" t="s">
        <v>1627</v>
      </c>
    </row>
    <row r="3034" spans="2:8" ht="14.1" customHeight="1">
      <c r="B3034" s="56" t="s">
        <v>70</v>
      </c>
      <c r="C3034" s="203" t="s">
        <v>2560</v>
      </c>
      <c r="D3034" s="210" t="str">
        <f t="shared" si="138"/>
        <v>tul</v>
      </c>
      <c r="H3034" s="38" t="s">
        <v>1410</v>
      </c>
    </row>
    <row r="3035" spans="2:8" ht="14.1" customHeight="1">
      <c r="C3035" s="61" t="s">
        <v>2560</v>
      </c>
      <c r="D3035" s="90"/>
    </row>
    <row r="3036" spans="2:8" ht="14.1" customHeight="1">
      <c r="D3036" s="90"/>
    </row>
    <row r="3037" spans="2:8" ht="14.1" customHeight="1">
      <c r="D3037" s="90"/>
    </row>
    <row r="3038" spans="2:8" ht="14.1" customHeight="1">
      <c r="C3038" s="135" t="s">
        <v>1674</v>
      </c>
    </row>
    <row r="3040" spans="2:8" ht="14.1" customHeight="1">
      <c r="C3040" s="203" t="s">
        <v>2039</v>
      </c>
    </row>
  </sheetData>
  <sortState xmlns:xlrd2="http://schemas.microsoft.com/office/spreadsheetml/2017/richdata2" ref="B1804:H1820">
    <sortCondition ref="B1804:B1820"/>
  </sortState>
  <phoneticPr fontId="34" type="noConversion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6513E-0197-4635-856D-3926355632CC}">
  <sheetPr codeName="Sheet9"/>
  <dimension ref="A2:GV276"/>
  <sheetViews>
    <sheetView showGridLines="0" zoomScale="73" zoomScaleNormal="73" workbookViewId="0">
      <selection activeCell="A23" sqref="A23"/>
    </sheetView>
  </sheetViews>
  <sheetFormatPr defaultColWidth="15.85546875" defaultRowHeight="15"/>
  <cols>
    <col min="1" max="1" width="35" style="44" customWidth="1"/>
    <col min="2" max="2" width="15.85546875" style="44"/>
    <col min="3" max="3" width="43.5703125" style="44" customWidth="1"/>
    <col min="4" max="4" width="25.7109375" style="44" customWidth="1"/>
    <col min="5" max="44" width="25.7109375" style="50" customWidth="1"/>
    <col min="45" max="204" width="25.7109375" style="44" customWidth="1"/>
    <col min="205" max="16384" width="15.85546875" style="44"/>
  </cols>
  <sheetData>
    <row r="2" spans="1:204" ht="24.6">
      <c r="C2" s="51" t="s">
        <v>1187</v>
      </c>
    </row>
    <row r="3" spans="1:204" ht="24.6">
      <c r="C3" s="245" t="s">
        <v>2599</v>
      </c>
    </row>
    <row r="4" spans="1:204" ht="40.200000000000003" customHeight="1">
      <c r="C4" s="244" t="s">
        <v>2597</v>
      </c>
    </row>
    <row r="5" spans="1:204" ht="19.95" customHeight="1"/>
    <row r="6" spans="1:204" ht="23.4" customHeight="1">
      <c r="A6" s="245" t="s">
        <v>2598</v>
      </c>
    </row>
    <row r="7" spans="1:204" ht="30" customHeight="1">
      <c r="A7" s="147" t="s">
        <v>2606</v>
      </c>
      <c r="D7" s="228" t="s">
        <v>2608</v>
      </c>
    </row>
    <row r="8" spans="1:204" s="55" customFormat="1" ht="19.95" customHeight="1">
      <c r="D8" s="148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9"/>
      <c r="BE8" s="149"/>
      <c r="BF8" s="149"/>
      <c r="BG8" s="149"/>
      <c r="BH8" s="149"/>
      <c r="BI8" s="149"/>
      <c r="BJ8" s="149"/>
      <c r="BK8" s="149"/>
      <c r="BL8" s="149"/>
      <c r="BM8" s="149"/>
      <c r="BN8" s="149"/>
      <c r="BO8" s="149"/>
      <c r="BP8" s="149"/>
      <c r="BQ8" s="149"/>
      <c r="BR8" s="149"/>
      <c r="BS8" s="149"/>
      <c r="BT8" s="149"/>
      <c r="BU8" s="149"/>
      <c r="BV8" s="149"/>
      <c r="BW8" s="149"/>
      <c r="BX8" s="149"/>
      <c r="BY8" s="149"/>
      <c r="BZ8" s="149"/>
      <c r="CA8" s="149"/>
    </row>
    <row r="9" spans="1:204" s="55" customFormat="1" ht="19.95" customHeight="1">
      <c r="D9" s="148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  <c r="BI9" s="149"/>
      <c r="BJ9" s="149"/>
      <c r="BK9" s="149"/>
      <c r="BL9" s="149"/>
      <c r="BM9" s="149"/>
      <c r="BN9" s="149"/>
      <c r="BO9" s="149"/>
      <c r="BP9" s="149"/>
      <c r="BQ9" s="149"/>
      <c r="BR9" s="149"/>
      <c r="BS9" s="149"/>
      <c r="BT9" s="149"/>
      <c r="BU9" s="149"/>
      <c r="BV9" s="149"/>
      <c r="BW9" s="149"/>
      <c r="BX9" s="149"/>
      <c r="BY9" s="149"/>
      <c r="BZ9" s="149"/>
      <c r="CA9" s="149"/>
    </row>
    <row r="10" spans="1:204" s="226" customFormat="1" ht="18" customHeight="1">
      <c r="A10" s="147" t="s">
        <v>2594</v>
      </c>
      <c r="B10" s="242"/>
      <c r="C10" s="242"/>
      <c r="D10" s="228" t="s">
        <v>2609</v>
      </c>
      <c r="E10" s="227" t="s">
        <v>52</v>
      </c>
      <c r="F10" s="227" t="s">
        <v>47</v>
      </c>
      <c r="G10" s="227" t="s">
        <v>287</v>
      </c>
      <c r="H10" s="227" t="s">
        <v>2562</v>
      </c>
      <c r="I10" s="227" t="s">
        <v>2563</v>
      </c>
      <c r="J10" s="227" t="s">
        <v>728</v>
      </c>
      <c r="K10" s="227" t="s">
        <v>2564</v>
      </c>
      <c r="L10" s="227" t="s">
        <v>710</v>
      </c>
      <c r="M10" s="227" t="s">
        <v>1247</v>
      </c>
      <c r="N10" s="227" t="s">
        <v>47</v>
      </c>
      <c r="O10" s="227" t="s">
        <v>2565</v>
      </c>
      <c r="P10" s="227" t="s">
        <v>854</v>
      </c>
      <c r="Q10" s="227" t="s">
        <v>47</v>
      </c>
      <c r="R10" s="227" t="s">
        <v>2566</v>
      </c>
      <c r="S10" s="227" t="s">
        <v>107</v>
      </c>
      <c r="T10" s="227" t="s">
        <v>2567</v>
      </c>
      <c r="U10" s="227" t="s">
        <v>92</v>
      </c>
      <c r="V10" s="227" t="s">
        <v>44</v>
      </c>
      <c r="W10" s="227" t="s">
        <v>2568</v>
      </c>
      <c r="X10" s="227" t="s">
        <v>2569</v>
      </c>
      <c r="Y10" s="227"/>
      <c r="Z10" s="227"/>
      <c r="AA10" s="227"/>
      <c r="AB10" s="227"/>
      <c r="AC10" s="227"/>
      <c r="AD10" s="227"/>
      <c r="AE10" s="227"/>
      <c r="AF10" s="227"/>
      <c r="AG10" s="227"/>
      <c r="AH10" s="227"/>
      <c r="AI10" s="227"/>
      <c r="AJ10" s="227"/>
      <c r="AK10" s="227"/>
      <c r="AL10" s="227"/>
      <c r="AM10" s="227"/>
      <c r="AN10" s="227"/>
      <c r="AO10" s="227"/>
      <c r="AP10" s="227"/>
      <c r="AQ10" s="227"/>
      <c r="AR10" s="227"/>
      <c r="AS10" s="243"/>
      <c r="AT10" s="243"/>
      <c r="AU10" s="243"/>
      <c r="AV10" s="243"/>
      <c r="AW10" s="243"/>
      <c r="AX10" s="243"/>
      <c r="AY10" s="243"/>
      <c r="AZ10" s="243"/>
      <c r="BA10" s="243"/>
      <c r="BB10" s="243"/>
      <c r="BC10" s="243"/>
      <c r="BD10" s="243"/>
      <c r="BE10" s="243"/>
      <c r="BF10" s="243"/>
      <c r="BG10" s="243"/>
      <c r="BH10" s="243"/>
      <c r="BI10" s="243"/>
      <c r="BJ10" s="243"/>
      <c r="BK10" s="243"/>
      <c r="BL10" s="243"/>
      <c r="BM10" s="243"/>
      <c r="BN10" s="243"/>
      <c r="BO10" s="243"/>
      <c r="BP10" s="243"/>
      <c r="BQ10" s="243"/>
      <c r="BR10" s="243"/>
      <c r="BS10" s="243"/>
      <c r="BT10" s="243"/>
      <c r="BU10" s="243"/>
      <c r="BV10" s="243"/>
      <c r="BW10" s="243"/>
      <c r="BX10" s="243"/>
      <c r="BY10" s="243"/>
      <c r="BZ10" s="243"/>
      <c r="CA10" s="243"/>
      <c r="CB10" s="243"/>
      <c r="CC10" s="243"/>
      <c r="CD10" s="243"/>
      <c r="CE10" s="243"/>
      <c r="CF10" s="243"/>
      <c r="CG10" s="243"/>
      <c r="CH10" s="243"/>
      <c r="CI10" s="243"/>
      <c r="CJ10" s="243"/>
      <c r="CK10" s="243"/>
      <c r="CL10" s="243"/>
      <c r="CM10" s="243"/>
      <c r="CN10" s="243"/>
      <c r="CO10" s="243"/>
      <c r="CP10" s="243"/>
      <c r="CQ10" s="243"/>
      <c r="CR10" s="243"/>
      <c r="CS10" s="243"/>
      <c r="CT10" s="243"/>
      <c r="CU10" s="243"/>
      <c r="CV10" s="243"/>
      <c r="CW10" s="243"/>
      <c r="CX10" s="243"/>
      <c r="CY10" s="243"/>
      <c r="CZ10" s="243"/>
      <c r="DA10" s="243"/>
      <c r="DB10" s="243"/>
      <c r="DC10" s="243"/>
      <c r="DD10" s="243"/>
      <c r="DE10" s="243"/>
      <c r="DF10" s="243"/>
      <c r="DG10" s="243"/>
      <c r="DH10" s="243"/>
      <c r="DI10" s="243"/>
      <c r="DJ10" s="243"/>
      <c r="DK10" s="243"/>
      <c r="DL10" s="243"/>
      <c r="DM10" s="243"/>
      <c r="DN10" s="243"/>
      <c r="DO10" s="243"/>
      <c r="DP10" s="243"/>
      <c r="DQ10" s="243"/>
      <c r="DR10" s="243"/>
      <c r="DS10" s="243"/>
      <c r="DT10" s="243"/>
      <c r="DU10" s="243"/>
      <c r="DV10" s="243"/>
      <c r="DW10" s="243"/>
      <c r="DX10" s="243"/>
      <c r="DY10" s="243"/>
      <c r="DZ10" s="243"/>
      <c r="EA10" s="243"/>
      <c r="EB10" s="243"/>
      <c r="EC10" s="243"/>
      <c r="ED10" s="243"/>
      <c r="EE10" s="243"/>
      <c r="EF10" s="243"/>
      <c r="EG10" s="243"/>
      <c r="EH10" s="243"/>
      <c r="EI10" s="243"/>
      <c r="EJ10" s="243"/>
      <c r="EK10" s="243"/>
      <c r="EL10" s="243"/>
      <c r="EM10" s="243"/>
      <c r="EN10" s="243"/>
      <c r="EO10" s="243"/>
      <c r="EP10" s="243"/>
      <c r="EQ10" s="243"/>
      <c r="ER10" s="243"/>
      <c r="ES10" s="243"/>
      <c r="ET10" s="243"/>
      <c r="EU10" s="243"/>
      <c r="EV10" s="243"/>
      <c r="EW10" s="243"/>
      <c r="EX10" s="243"/>
      <c r="EY10" s="243"/>
      <c r="EZ10" s="243"/>
      <c r="FA10" s="243"/>
      <c r="FB10" s="243"/>
      <c r="FC10" s="243"/>
      <c r="FD10" s="243"/>
      <c r="FE10" s="243"/>
      <c r="FF10" s="243"/>
      <c r="FG10" s="243"/>
      <c r="FH10" s="243"/>
      <c r="FI10" s="243"/>
      <c r="FJ10" s="243"/>
      <c r="FK10" s="243"/>
      <c r="FL10" s="243"/>
      <c r="FM10" s="243"/>
      <c r="FN10" s="243"/>
      <c r="FO10" s="243"/>
      <c r="FP10" s="243"/>
      <c r="FQ10" s="243"/>
      <c r="FR10" s="243"/>
      <c r="FS10" s="243"/>
      <c r="FT10" s="243"/>
      <c r="FU10" s="243"/>
      <c r="FV10" s="243"/>
      <c r="FW10" s="243"/>
      <c r="FX10" s="243"/>
      <c r="FY10" s="243"/>
      <c r="FZ10" s="243"/>
      <c r="GA10" s="243"/>
      <c r="GB10" s="243"/>
      <c r="GC10" s="243"/>
      <c r="GD10" s="243"/>
      <c r="GE10" s="243"/>
      <c r="GF10" s="243"/>
      <c r="GG10" s="243"/>
      <c r="GH10" s="243"/>
      <c r="GI10" s="243"/>
      <c r="GJ10" s="243"/>
      <c r="GK10" s="243"/>
      <c r="GL10" s="243"/>
      <c r="GM10" s="243"/>
      <c r="GN10" s="243"/>
      <c r="GO10" s="243"/>
      <c r="GP10" s="243"/>
      <c r="GQ10" s="243"/>
      <c r="GR10" s="243"/>
      <c r="GS10" s="243"/>
      <c r="GT10" s="243"/>
      <c r="GU10" s="243"/>
      <c r="GV10" s="243"/>
    </row>
    <row r="11" spans="1:204" s="226" customFormat="1" ht="18" customHeight="1">
      <c r="B11" s="242"/>
      <c r="C11" s="242"/>
      <c r="D11" s="228"/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7"/>
      <c r="V11" s="227"/>
      <c r="W11" s="227"/>
      <c r="X11" s="227"/>
      <c r="Y11" s="227"/>
      <c r="Z11" s="227"/>
      <c r="AA11" s="227"/>
      <c r="AB11" s="227"/>
      <c r="AC11" s="227"/>
      <c r="AD11" s="227"/>
      <c r="AE11" s="227"/>
      <c r="AF11" s="227"/>
      <c r="AG11" s="227"/>
      <c r="AH11" s="227"/>
      <c r="AI11" s="227"/>
      <c r="AJ11" s="227"/>
      <c r="AK11" s="227"/>
      <c r="AL11" s="227"/>
      <c r="AM11" s="227"/>
      <c r="AN11" s="227"/>
      <c r="AO11" s="227"/>
      <c r="AP11" s="227"/>
      <c r="AQ11" s="227"/>
      <c r="AR11" s="227"/>
      <c r="AS11" s="243"/>
      <c r="AT11" s="243"/>
      <c r="AU11" s="243"/>
      <c r="AV11" s="243"/>
      <c r="AW11" s="243"/>
      <c r="AX11" s="243"/>
      <c r="AY11" s="243"/>
      <c r="AZ11" s="243"/>
      <c r="BA11" s="243"/>
      <c r="BB11" s="243"/>
      <c r="BC11" s="243"/>
      <c r="BD11" s="243"/>
      <c r="BE11" s="243"/>
      <c r="BF11" s="243"/>
      <c r="BG11" s="243"/>
      <c r="BH11" s="243"/>
      <c r="BI11" s="243"/>
      <c r="BJ11" s="243"/>
      <c r="BK11" s="243"/>
      <c r="BL11" s="243"/>
      <c r="BM11" s="243"/>
      <c r="BN11" s="243"/>
      <c r="BO11" s="243"/>
      <c r="BP11" s="243"/>
      <c r="BQ11" s="243"/>
      <c r="BR11" s="243"/>
      <c r="BS11" s="243"/>
      <c r="BT11" s="243"/>
      <c r="BU11" s="243"/>
      <c r="BV11" s="243"/>
      <c r="BW11" s="243"/>
      <c r="BX11" s="243"/>
      <c r="BY11" s="243"/>
      <c r="BZ11" s="243"/>
      <c r="CA11" s="243"/>
      <c r="CB11" s="243"/>
      <c r="CC11" s="243"/>
      <c r="CD11" s="243"/>
      <c r="CE11" s="243"/>
      <c r="CF11" s="243"/>
      <c r="CG11" s="243"/>
      <c r="CH11" s="243"/>
      <c r="CI11" s="243"/>
      <c r="CJ11" s="243"/>
      <c r="CK11" s="243"/>
      <c r="CL11" s="243"/>
      <c r="CM11" s="243"/>
      <c r="CN11" s="243"/>
      <c r="CO11" s="243"/>
      <c r="CP11" s="243"/>
      <c r="CQ11" s="243"/>
      <c r="CR11" s="243"/>
      <c r="CS11" s="243"/>
      <c r="CT11" s="243"/>
      <c r="CU11" s="243"/>
      <c r="CV11" s="243"/>
      <c r="CW11" s="243"/>
      <c r="CX11" s="243"/>
      <c r="CY11" s="243"/>
      <c r="CZ11" s="243"/>
      <c r="DA11" s="243"/>
      <c r="DB11" s="243"/>
      <c r="DC11" s="243"/>
      <c r="DD11" s="243"/>
      <c r="DE11" s="243"/>
      <c r="DF11" s="243"/>
      <c r="DG11" s="243"/>
      <c r="DH11" s="243"/>
      <c r="DI11" s="243"/>
      <c r="DJ11" s="243"/>
      <c r="DK11" s="243"/>
      <c r="DL11" s="243"/>
      <c r="DM11" s="243"/>
      <c r="DN11" s="243"/>
      <c r="DO11" s="243"/>
      <c r="DP11" s="243"/>
      <c r="DQ11" s="243"/>
      <c r="DR11" s="243"/>
      <c r="DS11" s="243"/>
      <c r="DT11" s="243"/>
      <c r="DU11" s="243"/>
      <c r="DV11" s="243"/>
      <c r="DW11" s="243"/>
      <c r="DX11" s="243"/>
      <c r="DY11" s="243"/>
      <c r="DZ11" s="243"/>
      <c r="EA11" s="243"/>
      <c r="EB11" s="243"/>
      <c r="EC11" s="243"/>
      <c r="ED11" s="243"/>
      <c r="EE11" s="243"/>
      <c r="EF11" s="243"/>
      <c r="EG11" s="243"/>
      <c r="EH11" s="243"/>
      <c r="EI11" s="243"/>
      <c r="EJ11" s="243"/>
      <c r="EK11" s="243"/>
      <c r="EL11" s="243"/>
      <c r="EM11" s="243"/>
      <c r="EN11" s="243"/>
      <c r="EO11" s="243"/>
      <c r="EP11" s="243"/>
      <c r="EQ11" s="243"/>
      <c r="ER11" s="243"/>
      <c r="ES11" s="243"/>
      <c r="ET11" s="243"/>
      <c r="EU11" s="243"/>
      <c r="EV11" s="243"/>
      <c r="EW11" s="243"/>
      <c r="EX11" s="243"/>
      <c r="EY11" s="243"/>
      <c r="EZ11" s="243"/>
      <c r="FA11" s="243"/>
      <c r="FB11" s="243"/>
      <c r="FC11" s="243"/>
      <c r="FD11" s="243"/>
      <c r="FE11" s="243"/>
      <c r="FF11" s="243"/>
      <c r="FG11" s="243"/>
      <c r="FH11" s="243"/>
      <c r="FI11" s="243"/>
      <c r="FJ11" s="243"/>
      <c r="FK11" s="243"/>
      <c r="FL11" s="243"/>
      <c r="FM11" s="243"/>
      <c r="FN11" s="243"/>
      <c r="FO11" s="243"/>
      <c r="FP11" s="243"/>
      <c r="FQ11" s="243"/>
      <c r="FR11" s="243"/>
      <c r="FS11" s="243"/>
      <c r="FT11" s="243"/>
      <c r="FU11" s="243"/>
      <c r="FV11" s="243"/>
      <c r="FW11" s="243"/>
      <c r="FX11" s="243"/>
      <c r="FY11" s="243"/>
      <c r="FZ11" s="243"/>
      <c r="GA11" s="243"/>
      <c r="GB11" s="243"/>
      <c r="GC11" s="243"/>
      <c r="GD11" s="243"/>
      <c r="GE11" s="243"/>
      <c r="GF11" s="243"/>
      <c r="GG11" s="243"/>
      <c r="GH11" s="243"/>
      <c r="GI11" s="243"/>
      <c r="GJ11" s="243"/>
      <c r="GK11" s="243"/>
      <c r="GL11" s="243"/>
      <c r="GM11" s="243"/>
      <c r="GN11" s="243"/>
      <c r="GO11" s="243"/>
      <c r="GP11" s="243"/>
      <c r="GQ11" s="243"/>
      <c r="GR11" s="243"/>
      <c r="GS11" s="243"/>
      <c r="GT11" s="243"/>
      <c r="GU11" s="243"/>
      <c r="GV11" s="243"/>
    </row>
    <row r="12" spans="1:204" s="226" customFormat="1" ht="19.95" customHeight="1">
      <c r="A12" s="147" t="s">
        <v>2607</v>
      </c>
      <c r="D12" s="227" t="s">
        <v>2610</v>
      </c>
      <c r="E12" s="227" t="s">
        <v>2576</v>
      </c>
      <c r="F12" s="227" t="s">
        <v>2560</v>
      </c>
      <c r="G12" s="227" t="s">
        <v>2577</v>
      </c>
      <c r="H12" s="227" t="s">
        <v>2611</v>
      </c>
      <c r="I12" s="227" t="s">
        <v>2579</v>
      </c>
      <c r="J12" s="227" t="s">
        <v>2612</v>
      </c>
      <c r="K12" s="227" t="s">
        <v>2613</v>
      </c>
      <c r="L12" s="227" t="s">
        <v>2614</v>
      </c>
      <c r="M12" s="227" t="s">
        <v>2615</v>
      </c>
      <c r="N12" s="227" t="s">
        <v>2560</v>
      </c>
      <c r="O12" s="227" t="s">
        <v>2616</v>
      </c>
      <c r="P12" s="227" t="s">
        <v>2570</v>
      </c>
      <c r="Q12" s="227" t="s">
        <v>2560</v>
      </c>
      <c r="R12" s="227" t="s">
        <v>2617</v>
      </c>
      <c r="S12" s="227" t="s">
        <v>2618</v>
      </c>
      <c r="T12" s="227" t="s">
        <v>2619</v>
      </c>
      <c r="U12" s="227" t="s">
        <v>2570</v>
      </c>
      <c r="V12" s="227" t="s">
        <v>2620</v>
      </c>
      <c r="W12" s="227" t="s">
        <v>2621</v>
      </c>
      <c r="X12" s="227" t="s">
        <v>2622</v>
      </c>
      <c r="Y12" s="227"/>
      <c r="Z12" s="227"/>
      <c r="AA12" s="227"/>
      <c r="AB12" s="227"/>
      <c r="AC12" s="227"/>
      <c r="AD12" s="227"/>
      <c r="AE12" s="227"/>
      <c r="AF12" s="227"/>
      <c r="AG12" s="227"/>
      <c r="AH12" s="227"/>
      <c r="AI12" s="227"/>
      <c r="AJ12" s="227"/>
      <c r="AK12" s="227"/>
      <c r="AL12" s="227"/>
      <c r="AM12" s="227"/>
      <c r="AN12" s="227"/>
      <c r="AO12" s="227"/>
      <c r="AP12" s="227"/>
      <c r="AQ12" s="227"/>
      <c r="AR12" s="227"/>
      <c r="AS12" s="227"/>
      <c r="AT12" s="227"/>
      <c r="AU12" s="227"/>
      <c r="AV12" s="227"/>
      <c r="AW12" s="227"/>
      <c r="AX12" s="227"/>
      <c r="AY12" s="227"/>
      <c r="AZ12" s="227"/>
      <c r="BA12" s="227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227"/>
      <c r="BS12" s="227"/>
      <c r="BT12" s="227"/>
      <c r="BU12" s="227"/>
      <c r="BV12" s="227"/>
      <c r="BW12" s="227"/>
      <c r="BX12" s="227"/>
      <c r="BY12" s="227"/>
      <c r="BZ12" s="227"/>
      <c r="CA12" s="227"/>
      <c r="CB12" s="227"/>
      <c r="CC12" s="227"/>
      <c r="CD12" s="227"/>
      <c r="CE12" s="227"/>
      <c r="CF12" s="227"/>
      <c r="CG12" s="227"/>
      <c r="CH12" s="227"/>
      <c r="CI12" s="227"/>
      <c r="CJ12" s="227"/>
      <c r="CK12" s="227"/>
      <c r="CL12" s="227"/>
      <c r="CM12" s="227"/>
      <c r="CN12" s="227"/>
      <c r="CO12" s="227"/>
      <c r="CP12" s="227"/>
      <c r="CQ12" s="227"/>
      <c r="CR12" s="227"/>
      <c r="CS12" s="227"/>
      <c r="CT12" s="227"/>
      <c r="CU12" s="227"/>
      <c r="CV12" s="227"/>
      <c r="CW12" s="227"/>
      <c r="CX12" s="227"/>
      <c r="CY12" s="227"/>
      <c r="CZ12" s="227"/>
      <c r="DA12" s="227"/>
      <c r="DB12" s="227"/>
      <c r="DC12" s="227"/>
      <c r="DD12" s="227"/>
      <c r="DE12" s="227"/>
      <c r="DF12" s="227"/>
      <c r="DG12" s="227"/>
      <c r="DH12" s="227"/>
      <c r="DI12" s="227"/>
      <c r="DJ12" s="227"/>
      <c r="DK12" s="227"/>
      <c r="DL12" s="227"/>
      <c r="DM12" s="227"/>
      <c r="DN12" s="227"/>
      <c r="DO12" s="227"/>
      <c r="DP12" s="227"/>
      <c r="DQ12" s="227"/>
      <c r="DR12" s="227"/>
      <c r="DS12" s="227"/>
      <c r="DT12" s="227"/>
      <c r="DU12" s="227"/>
      <c r="DV12" s="227"/>
      <c r="DW12" s="227"/>
      <c r="DX12" s="227"/>
      <c r="DY12" s="227"/>
      <c r="DZ12" s="227"/>
      <c r="EA12" s="227"/>
      <c r="EB12" s="227"/>
      <c r="EC12" s="227"/>
      <c r="ED12" s="227"/>
      <c r="EE12" s="227"/>
      <c r="EF12" s="227"/>
      <c r="EG12" s="227"/>
      <c r="EH12" s="227"/>
      <c r="EI12" s="227"/>
      <c r="EJ12" s="227"/>
      <c r="EK12" s="227"/>
      <c r="EL12" s="227"/>
      <c r="EM12" s="227"/>
      <c r="EN12" s="227"/>
      <c r="EO12" s="227"/>
      <c r="EP12" s="227"/>
      <c r="EQ12" s="227"/>
      <c r="ER12" s="227"/>
      <c r="ES12" s="227"/>
      <c r="ET12" s="227"/>
      <c r="EU12" s="227"/>
      <c r="EV12" s="227"/>
      <c r="EW12" s="227"/>
      <c r="EX12" s="227"/>
      <c r="EY12" s="227"/>
      <c r="EZ12" s="227"/>
      <c r="FA12" s="227"/>
      <c r="FB12" s="227"/>
      <c r="FC12" s="227"/>
      <c r="FD12" s="227"/>
      <c r="FE12" s="227"/>
      <c r="FF12" s="227"/>
      <c r="FG12" s="227"/>
      <c r="FH12" s="227"/>
      <c r="FI12" s="227"/>
      <c r="FJ12" s="227"/>
      <c r="FK12" s="227"/>
      <c r="FL12" s="227"/>
      <c r="FM12" s="227"/>
      <c r="FN12" s="227"/>
      <c r="FO12" s="227"/>
      <c r="FP12" s="227"/>
      <c r="FQ12" s="227"/>
      <c r="FR12" s="227"/>
      <c r="FS12" s="227"/>
      <c r="FT12" s="227"/>
      <c r="FU12" s="227"/>
      <c r="FV12" s="227"/>
      <c r="FW12" s="227"/>
      <c r="FX12" s="227"/>
      <c r="FY12" s="227"/>
      <c r="FZ12" s="227"/>
      <c r="GA12" s="227"/>
      <c r="GB12" s="227"/>
      <c r="GC12" s="227"/>
      <c r="GD12" s="227"/>
      <c r="GE12" s="227"/>
      <c r="GF12" s="227"/>
      <c r="GG12" s="227"/>
      <c r="GH12" s="227"/>
      <c r="GI12" s="227"/>
      <c r="GJ12" s="227"/>
      <c r="GK12" s="227"/>
      <c r="GL12" s="227"/>
      <c r="GM12" s="227"/>
      <c r="GN12" s="227"/>
      <c r="GO12" s="227"/>
      <c r="GP12" s="227"/>
      <c r="GQ12" s="227"/>
      <c r="GR12" s="227"/>
      <c r="GS12" s="227"/>
      <c r="GT12" s="227"/>
      <c r="GU12" s="227"/>
      <c r="GV12" s="227"/>
    </row>
    <row r="13" spans="1:204" ht="19.95" customHeight="1">
      <c r="A13" s="43"/>
      <c r="D13" s="42"/>
    </row>
    <row r="14" spans="1:204" ht="19.95" customHeight="1">
      <c r="A14" s="147" t="s">
        <v>2596</v>
      </c>
      <c r="D14" s="228" t="str">
        <f>D12&amp;" "&amp;E12&amp;" "&amp;F12&amp;" "&amp;G12&amp;" "&amp;H12&amp;" "&amp;I12&amp;" "&amp;J12&amp;" "&amp;K12&amp;" "&amp;L12&amp;" "&amp;M12&amp;" "&amp;N12&amp;" "&amp;O12&amp;" "&amp;P12&amp;" "&amp;Q12&amp;" "&amp;R12&amp;" "&amp;S12&amp;" "&amp;T12&amp;" "&amp;U12&amp;" "&amp;V12&amp;" "&amp;W12&amp;" "&amp;X12&amp;" "&amp;Y12&amp;" "&amp;Z12</f>
        <v xml:space="preserve">loma tul tu myol eduls homla lata edaro lava hocla tu coro myoa tu edwals tua edwavs myoa lac lotamo coras  </v>
      </c>
    </row>
    <row r="15" spans="1:204" ht="19.95" customHeight="1">
      <c r="A15" s="147" t="s">
        <v>2595</v>
      </c>
      <c r="D15" s="42"/>
      <c r="G15" s="62"/>
      <c r="H15" s="62"/>
      <c r="I15" s="62"/>
    </row>
    <row r="17" spans="1:4" ht="24.6">
      <c r="A17" s="245" t="s">
        <v>2600</v>
      </c>
    </row>
    <row r="18" spans="1:4" ht="19.95" customHeight="1">
      <c r="A18" s="147" t="s">
        <v>2604</v>
      </c>
      <c r="D18" s="227" t="s">
        <v>2623</v>
      </c>
    </row>
    <row r="19" spans="1:4" ht="21">
      <c r="A19" s="147" t="s">
        <v>2605</v>
      </c>
    </row>
    <row r="20" spans="1:4" ht="19.95" customHeight="1">
      <c r="A20" s="147" t="s">
        <v>2603</v>
      </c>
    </row>
    <row r="21" spans="1:4" ht="19.95" customHeight="1">
      <c r="A21" s="147" t="s">
        <v>2601</v>
      </c>
      <c r="B21" s="245"/>
      <c r="C21" s="227"/>
    </row>
    <row r="22" spans="1:4" ht="19.95" customHeight="1">
      <c r="A22" s="147" t="s">
        <v>2602</v>
      </c>
      <c r="B22" s="245"/>
      <c r="C22" s="227"/>
    </row>
    <row r="23" spans="1:4" ht="19.95" customHeight="1">
      <c r="B23" s="245"/>
      <c r="C23" s="227"/>
    </row>
    <row r="24" spans="1:4" ht="19.95" customHeight="1">
      <c r="C24" s="227"/>
    </row>
    <row r="25" spans="1:4" ht="19.95" customHeight="1">
      <c r="C25" s="227"/>
    </row>
    <row r="26" spans="1:4" ht="19.95" customHeight="1"/>
    <row r="119" spans="6:6">
      <c r="F119" s="50" t="s">
        <v>1186</v>
      </c>
    </row>
    <row r="120" spans="6:6">
      <c r="F120" s="50" t="s">
        <v>1186</v>
      </c>
    </row>
    <row r="121" spans="6:6">
      <c r="F121" s="50" t="s">
        <v>1186</v>
      </c>
    </row>
    <row r="122" spans="6:6">
      <c r="F122" s="50" t="s">
        <v>1186</v>
      </c>
    </row>
    <row r="123" spans="6:6">
      <c r="F123" s="50" t="s">
        <v>1186</v>
      </c>
    </row>
    <row r="124" spans="6:6">
      <c r="F124" s="50" t="s">
        <v>1186</v>
      </c>
    </row>
    <row r="125" spans="6:6">
      <c r="F125" s="50" t="s">
        <v>1186</v>
      </c>
    </row>
    <row r="126" spans="6:6">
      <c r="F126" s="50" t="s">
        <v>1186</v>
      </c>
    </row>
    <row r="127" spans="6:6">
      <c r="F127" s="50" t="s">
        <v>1186</v>
      </c>
    </row>
    <row r="128" spans="6:6">
      <c r="F128" s="50" t="s">
        <v>1186</v>
      </c>
    </row>
    <row r="129" spans="6:6">
      <c r="F129" s="50" t="s">
        <v>1186</v>
      </c>
    </row>
    <row r="130" spans="6:6">
      <c r="F130" s="50" t="s">
        <v>1186</v>
      </c>
    </row>
    <row r="131" spans="6:6">
      <c r="F131" s="50" t="s">
        <v>1186</v>
      </c>
    </row>
    <row r="132" spans="6:6">
      <c r="F132" s="50" t="s">
        <v>1186</v>
      </c>
    </row>
    <row r="133" spans="6:6">
      <c r="F133" s="50" t="s">
        <v>1186</v>
      </c>
    </row>
    <row r="134" spans="6:6">
      <c r="F134" s="50" t="s">
        <v>1186</v>
      </c>
    </row>
    <row r="135" spans="6:6">
      <c r="F135" s="50" t="s">
        <v>1186</v>
      </c>
    </row>
    <row r="136" spans="6:6">
      <c r="F136" s="50" t="s">
        <v>1186</v>
      </c>
    </row>
    <row r="137" spans="6:6">
      <c r="F137" s="50" t="s">
        <v>1186</v>
      </c>
    </row>
    <row r="138" spans="6:6">
      <c r="F138" s="50" t="s">
        <v>1186</v>
      </c>
    </row>
    <row r="139" spans="6:6">
      <c r="F139" s="50" t="s">
        <v>1186</v>
      </c>
    </row>
    <row r="140" spans="6:6">
      <c r="F140" s="50" t="s">
        <v>1186</v>
      </c>
    </row>
    <row r="141" spans="6:6">
      <c r="F141" s="50" t="s">
        <v>1186</v>
      </c>
    </row>
    <row r="142" spans="6:6">
      <c r="F142" s="50" t="s">
        <v>1186</v>
      </c>
    </row>
    <row r="143" spans="6:6">
      <c r="F143" s="50" t="s">
        <v>1186</v>
      </c>
    </row>
    <row r="144" spans="6:6">
      <c r="F144" s="50" t="s">
        <v>1186</v>
      </c>
    </row>
    <row r="145" spans="6:6">
      <c r="F145" s="50" t="s">
        <v>1186</v>
      </c>
    </row>
    <row r="146" spans="6:6">
      <c r="F146" s="50" t="s">
        <v>1186</v>
      </c>
    </row>
    <row r="147" spans="6:6">
      <c r="F147" s="50" t="s">
        <v>1186</v>
      </c>
    </row>
    <row r="148" spans="6:6">
      <c r="F148" s="50" t="s">
        <v>1186</v>
      </c>
    </row>
    <row r="149" spans="6:6">
      <c r="F149" s="50" t="s">
        <v>1186</v>
      </c>
    </row>
    <row r="150" spans="6:6">
      <c r="F150" s="50" t="s">
        <v>1186</v>
      </c>
    </row>
    <row r="151" spans="6:6">
      <c r="F151" s="50" t="s">
        <v>1186</v>
      </c>
    </row>
    <row r="152" spans="6:6">
      <c r="F152" s="50" t="s">
        <v>1186</v>
      </c>
    </row>
    <row r="153" spans="6:6">
      <c r="F153" s="50" t="s">
        <v>1186</v>
      </c>
    </row>
    <row r="154" spans="6:6">
      <c r="F154" s="50" t="s">
        <v>1186</v>
      </c>
    </row>
    <row r="155" spans="6:6">
      <c r="F155" s="50" t="s">
        <v>1186</v>
      </c>
    </row>
    <row r="156" spans="6:6">
      <c r="F156" s="50" t="s">
        <v>1186</v>
      </c>
    </row>
    <row r="157" spans="6:6">
      <c r="F157" s="50" t="s">
        <v>1186</v>
      </c>
    </row>
    <row r="158" spans="6:6">
      <c r="F158" s="50" t="s">
        <v>1186</v>
      </c>
    </row>
    <row r="159" spans="6:6">
      <c r="F159" s="50" t="s">
        <v>1186</v>
      </c>
    </row>
    <row r="160" spans="6:6">
      <c r="F160" s="50" t="s">
        <v>1186</v>
      </c>
    </row>
    <row r="161" spans="6:6">
      <c r="F161" s="50" t="s">
        <v>1186</v>
      </c>
    </row>
    <row r="162" spans="6:6">
      <c r="F162" s="50" t="s">
        <v>1186</v>
      </c>
    </row>
    <row r="163" spans="6:6">
      <c r="F163" s="50" t="s">
        <v>1186</v>
      </c>
    </row>
    <row r="164" spans="6:6">
      <c r="F164" s="50" t="s">
        <v>1186</v>
      </c>
    </row>
    <row r="165" spans="6:6">
      <c r="F165" s="50" t="s">
        <v>1186</v>
      </c>
    </row>
    <row r="166" spans="6:6">
      <c r="F166" s="50" t="s">
        <v>1186</v>
      </c>
    </row>
    <row r="167" spans="6:6">
      <c r="F167" s="50" t="s">
        <v>1186</v>
      </c>
    </row>
    <row r="168" spans="6:6">
      <c r="F168" s="50" t="s">
        <v>1186</v>
      </c>
    </row>
    <row r="169" spans="6:6">
      <c r="F169" s="50" t="s">
        <v>1186</v>
      </c>
    </row>
    <row r="170" spans="6:6">
      <c r="F170" s="50" t="s">
        <v>1186</v>
      </c>
    </row>
    <row r="171" spans="6:6">
      <c r="F171" s="50" t="s">
        <v>1186</v>
      </c>
    </row>
    <row r="172" spans="6:6">
      <c r="F172" s="50" t="s">
        <v>1186</v>
      </c>
    </row>
    <row r="173" spans="6:6">
      <c r="F173" s="50" t="s">
        <v>1186</v>
      </c>
    </row>
    <row r="174" spans="6:6">
      <c r="F174" s="50" t="s">
        <v>1186</v>
      </c>
    </row>
    <row r="175" spans="6:6">
      <c r="F175" s="50" t="s">
        <v>1186</v>
      </c>
    </row>
    <row r="176" spans="6:6">
      <c r="F176" s="50" t="s">
        <v>1186</v>
      </c>
    </row>
    <row r="177" spans="6:6">
      <c r="F177" s="50" t="s">
        <v>1186</v>
      </c>
    </row>
    <row r="178" spans="6:6">
      <c r="F178" s="50" t="s">
        <v>1186</v>
      </c>
    </row>
    <row r="179" spans="6:6">
      <c r="F179" s="50" t="s">
        <v>1186</v>
      </c>
    </row>
    <row r="180" spans="6:6">
      <c r="F180" s="50" t="s">
        <v>1186</v>
      </c>
    </row>
    <row r="181" spans="6:6">
      <c r="F181" s="50" t="s">
        <v>1186</v>
      </c>
    </row>
    <row r="182" spans="6:6">
      <c r="F182" s="50" t="s">
        <v>1186</v>
      </c>
    </row>
    <row r="183" spans="6:6">
      <c r="F183" s="50" t="s">
        <v>1186</v>
      </c>
    </row>
    <row r="184" spans="6:6">
      <c r="F184" s="50" t="s">
        <v>1186</v>
      </c>
    </row>
    <row r="185" spans="6:6">
      <c r="F185" s="50" t="s">
        <v>1186</v>
      </c>
    </row>
    <row r="186" spans="6:6">
      <c r="F186" s="50" t="s">
        <v>1186</v>
      </c>
    </row>
    <row r="187" spans="6:6">
      <c r="F187" s="50" t="s">
        <v>1186</v>
      </c>
    </row>
    <row r="188" spans="6:6">
      <c r="F188" s="50" t="s">
        <v>1186</v>
      </c>
    </row>
    <row r="189" spans="6:6">
      <c r="F189" s="50" t="s">
        <v>1186</v>
      </c>
    </row>
    <row r="190" spans="6:6">
      <c r="F190" s="50" t="s">
        <v>1186</v>
      </c>
    </row>
    <row r="191" spans="6:6">
      <c r="F191" s="50" t="s">
        <v>1186</v>
      </c>
    </row>
    <row r="192" spans="6:6">
      <c r="F192" s="50" t="s">
        <v>1186</v>
      </c>
    </row>
    <row r="193" spans="6:6">
      <c r="F193" s="50" t="s">
        <v>1186</v>
      </c>
    </row>
    <row r="194" spans="6:6">
      <c r="F194" s="50" t="s">
        <v>1186</v>
      </c>
    </row>
    <row r="195" spans="6:6">
      <c r="F195" s="50" t="s">
        <v>1186</v>
      </c>
    </row>
    <row r="196" spans="6:6">
      <c r="F196" s="50" t="s">
        <v>1186</v>
      </c>
    </row>
    <row r="197" spans="6:6">
      <c r="F197" s="50" t="s">
        <v>1186</v>
      </c>
    </row>
    <row r="198" spans="6:6">
      <c r="F198" s="50" t="s">
        <v>1186</v>
      </c>
    </row>
    <row r="199" spans="6:6">
      <c r="F199" s="50" t="s">
        <v>1186</v>
      </c>
    </row>
    <row r="200" spans="6:6">
      <c r="F200" s="50" t="s">
        <v>1186</v>
      </c>
    </row>
    <row r="201" spans="6:6">
      <c r="F201" s="50" t="s">
        <v>1186</v>
      </c>
    </row>
    <row r="202" spans="6:6">
      <c r="F202" s="50" t="s">
        <v>1186</v>
      </c>
    </row>
    <row r="203" spans="6:6">
      <c r="F203" s="50" t="s">
        <v>1186</v>
      </c>
    </row>
    <row r="204" spans="6:6">
      <c r="F204" s="50" t="s">
        <v>1186</v>
      </c>
    </row>
    <row r="205" spans="6:6">
      <c r="F205" s="50" t="s">
        <v>1186</v>
      </c>
    </row>
    <row r="206" spans="6:6">
      <c r="F206" s="50" t="s">
        <v>1186</v>
      </c>
    </row>
    <row r="207" spans="6:6">
      <c r="F207" s="50" t="s">
        <v>1186</v>
      </c>
    </row>
    <row r="208" spans="6:6">
      <c r="F208" s="50" t="s">
        <v>1186</v>
      </c>
    </row>
    <row r="209" spans="6:6">
      <c r="F209" s="50" t="s">
        <v>1186</v>
      </c>
    </row>
    <row r="210" spans="6:6">
      <c r="F210" s="50" t="s">
        <v>1186</v>
      </c>
    </row>
    <row r="211" spans="6:6">
      <c r="F211" s="50" t="s">
        <v>1186</v>
      </c>
    </row>
    <row r="212" spans="6:6">
      <c r="F212" s="50" t="s">
        <v>1186</v>
      </c>
    </row>
    <row r="213" spans="6:6">
      <c r="F213" s="50" t="s">
        <v>1186</v>
      </c>
    </row>
    <row r="214" spans="6:6">
      <c r="F214" s="50" t="s">
        <v>1186</v>
      </c>
    </row>
    <row r="215" spans="6:6">
      <c r="F215" s="50" t="s">
        <v>1186</v>
      </c>
    </row>
    <row r="216" spans="6:6">
      <c r="F216" s="50" t="s">
        <v>1186</v>
      </c>
    </row>
    <row r="217" spans="6:6">
      <c r="F217" s="50" t="s">
        <v>1186</v>
      </c>
    </row>
    <row r="218" spans="6:6">
      <c r="F218" s="50" t="s">
        <v>1186</v>
      </c>
    </row>
    <row r="219" spans="6:6">
      <c r="F219" s="50" t="s">
        <v>1186</v>
      </c>
    </row>
    <row r="220" spans="6:6">
      <c r="F220" s="50" t="s">
        <v>1186</v>
      </c>
    </row>
    <row r="221" spans="6:6">
      <c r="F221" s="50" t="s">
        <v>1186</v>
      </c>
    </row>
    <row r="222" spans="6:6">
      <c r="F222" s="50" t="s">
        <v>1186</v>
      </c>
    </row>
    <row r="223" spans="6:6">
      <c r="F223" s="50" t="s">
        <v>1186</v>
      </c>
    </row>
    <row r="224" spans="6:6">
      <c r="F224" s="50" t="s">
        <v>1186</v>
      </c>
    </row>
    <row r="225" spans="6:6">
      <c r="F225" s="50" t="s">
        <v>1186</v>
      </c>
    </row>
    <row r="226" spans="6:6">
      <c r="F226" s="50" t="s">
        <v>1186</v>
      </c>
    </row>
    <row r="227" spans="6:6">
      <c r="F227" s="50" t="s">
        <v>1186</v>
      </c>
    </row>
    <row r="228" spans="6:6">
      <c r="F228" s="50" t="s">
        <v>1186</v>
      </c>
    </row>
    <row r="229" spans="6:6">
      <c r="F229" s="50" t="s">
        <v>1186</v>
      </c>
    </row>
    <row r="230" spans="6:6">
      <c r="F230" s="50" t="s">
        <v>1186</v>
      </c>
    </row>
    <row r="231" spans="6:6">
      <c r="F231" s="50" t="s">
        <v>1186</v>
      </c>
    </row>
    <row r="232" spans="6:6">
      <c r="F232" s="50" t="s">
        <v>1186</v>
      </c>
    </row>
    <row r="233" spans="6:6">
      <c r="F233" s="50" t="s">
        <v>1186</v>
      </c>
    </row>
    <row r="234" spans="6:6">
      <c r="F234" s="50" t="s">
        <v>1186</v>
      </c>
    </row>
    <row r="235" spans="6:6">
      <c r="F235" s="50" t="s">
        <v>1186</v>
      </c>
    </row>
    <row r="236" spans="6:6">
      <c r="F236" s="50" t="s">
        <v>1186</v>
      </c>
    </row>
    <row r="237" spans="6:6">
      <c r="F237" s="50" t="s">
        <v>1186</v>
      </c>
    </row>
    <row r="238" spans="6:6">
      <c r="F238" s="50" t="s">
        <v>1186</v>
      </c>
    </row>
    <row r="239" spans="6:6">
      <c r="F239" s="50" t="s">
        <v>1186</v>
      </c>
    </row>
    <row r="240" spans="6:6">
      <c r="F240" s="50" t="s">
        <v>1186</v>
      </c>
    </row>
    <row r="241" spans="6:6">
      <c r="F241" s="50" t="s">
        <v>1186</v>
      </c>
    </row>
    <row r="242" spans="6:6">
      <c r="F242" s="50" t="s">
        <v>1186</v>
      </c>
    </row>
    <row r="243" spans="6:6">
      <c r="F243" s="50" t="s">
        <v>1186</v>
      </c>
    </row>
    <row r="244" spans="6:6">
      <c r="F244" s="50" t="s">
        <v>1186</v>
      </c>
    </row>
    <row r="245" spans="6:6">
      <c r="F245" s="50" t="s">
        <v>1186</v>
      </c>
    </row>
    <row r="246" spans="6:6">
      <c r="F246" s="50" t="s">
        <v>1186</v>
      </c>
    </row>
    <row r="247" spans="6:6">
      <c r="F247" s="50" t="s">
        <v>1186</v>
      </c>
    </row>
    <row r="248" spans="6:6">
      <c r="F248" s="50" t="s">
        <v>1186</v>
      </c>
    </row>
    <row r="249" spans="6:6">
      <c r="F249" s="50" t="s">
        <v>1186</v>
      </c>
    </row>
    <row r="250" spans="6:6">
      <c r="F250" s="50" t="s">
        <v>1186</v>
      </c>
    </row>
    <row r="251" spans="6:6">
      <c r="F251" s="50" t="s">
        <v>1186</v>
      </c>
    </row>
    <row r="252" spans="6:6">
      <c r="F252" s="50" t="s">
        <v>1186</v>
      </c>
    </row>
    <row r="253" spans="6:6">
      <c r="F253" s="50" t="s">
        <v>1186</v>
      </c>
    </row>
    <row r="254" spans="6:6">
      <c r="F254" s="50" t="s">
        <v>1186</v>
      </c>
    </row>
    <row r="255" spans="6:6">
      <c r="F255" s="50" t="s">
        <v>1186</v>
      </c>
    </row>
    <row r="256" spans="6:6">
      <c r="F256" s="50" t="s">
        <v>1186</v>
      </c>
    </row>
    <row r="257" spans="6:6">
      <c r="F257" s="50" t="s">
        <v>1186</v>
      </c>
    </row>
    <row r="258" spans="6:6">
      <c r="F258" s="50" t="s">
        <v>1186</v>
      </c>
    </row>
    <row r="259" spans="6:6">
      <c r="F259" s="50" t="s">
        <v>1186</v>
      </c>
    </row>
    <row r="260" spans="6:6">
      <c r="F260" s="50" t="s">
        <v>1186</v>
      </c>
    </row>
    <row r="261" spans="6:6">
      <c r="F261" s="50" t="s">
        <v>1186</v>
      </c>
    </row>
    <row r="262" spans="6:6">
      <c r="F262" s="50" t="s">
        <v>1186</v>
      </c>
    </row>
    <row r="263" spans="6:6">
      <c r="F263" s="50" t="s">
        <v>1186</v>
      </c>
    </row>
    <row r="264" spans="6:6">
      <c r="F264" s="50" t="s">
        <v>1186</v>
      </c>
    </row>
    <row r="265" spans="6:6">
      <c r="F265" s="50" t="s">
        <v>1186</v>
      </c>
    </row>
    <row r="266" spans="6:6">
      <c r="F266" s="50" t="s">
        <v>1186</v>
      </c>
    </row>
    <row r="267" spans="6:6">
      <c r="F267" s="50" t="s">
        <v>1186</v>
      </c>
    </row>
    <row r="268" spans="6:6">
      <c r="F268" s="50" t="s">
        <v>1186</v>
      </c>
    </row>
    <row r="269" spans="6:6">
      <c r="F269" s="50" t="s">
        <v>1186</v>
      </c>
    </row>
    <row r="270" spans="6:6">
      <c r="F270" s="50" t="s">
        <v>1186</v>
      </c>
    </row>
    <row r="271" spans="6:6">
      <c r="F271" s="50" t="s">
        <v>1186</v>
      </c>
    </row>
    <row r="272" spans="6:6">
      <c r="F272" s="50" t="s">
        <v>1186</v>
      </c>
    </row>
    <row r="273" spans="6:6">
      <c r="F273" s="50" t="s">
        <v>1186</v>
      </c>
    </row>
    <row r="274" spans="6:6">
      <c r="F274" s="50" t="s">
        <v>1186</v>
      </c>
    </row>
    <row r="275" spans="6:6">
      <c r="F275" s="50" t="s">
        <v>1186</v>
      </c>
    </row>
    <row r="276" spans="6:6">
      <c r="F276" s="50" t="s">
        <v>1186</v>
      </c>
    </row>
  </sheetData>
  <sortState xmlns:xlrd2="http://schemas.microsoft.com/office/spreadsheetml/2017/richdata2" ref="A11:B12">
    <sortCondition ref="A4"/>
  </sortState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0D686-BCA1-47AC-A14E-7D3C92F6F713}">
  <sheetPr codeName="Sheet10"/>
  <dimension ref="D2:K236"/>
  <sheetViews>
    <sheetView topLeftCell="A221" zoomScale="107" zoomScaleNormal="107" workbookViewId="0">
      <selection activeCell="D237" sqref="D237"/>
    </sheetView>
  </sheetViews>
  <sheetFormatPr defaultColWidth="20.7109375" defaultRowHeight="17.399999999999999"/>
  <cols>
    <col min="1" max="3" width="20.7109375" style="56"/>
    <col min="4" max="4" width="20.7109375" style="61"/>
    <col min="5" max="16384" width="20.7109375" style="56"/>
  </cols>
  <sheetData>
    <row r="2" spans="4:10">
      <c r="D2" s="135"/>
    </row>
    <row r="3" spans="4:10">
      <c r="D3" s="135"/>
    </row>
    <row r="4" spans="4:10">
      <c r="D4" s="128"/>
    </row>
    <row r="5" spans="4:10">
      <c r="D5" s="203" t="s">
        <v>2039</v>
      </c>
      <c r="E5" s="56" t="s">
        <v>2405</v>
      </c>
      <c r="F5" s="56" t="s">
        <v>2405</v>
      </c>
      <c r="G5" s="56" t="s">
        <v>2405</v>
      </c>
      <c r="H5" s="56" t="s">
        <v>2405</v>
      </c>
      <c r="I5" s="56" t="s">
        <v>2405</v>
      </c>
    </row>
    <row r="6" spans="4:10">
      <c r="D6" s="61" t="s">
        <v>2290</v>
      </c>
      <c r="E6" s="56" t="s">
        <v>48</v>
      </c>
      <c r="F6" s="56" t="s">
        <v>1410</v>
      </c>
      <c r="G6" s="56" t="s">
        <v>1411</v>
      </c>
      <c r="H6" s="56" t="s">
        <v>1412</v>
      </c>
    </row>
    <row r="7" spans="4:10">
      <c r="D7" s="61" t="s">
        <v>2291</v>
      </c>
      <c r="E7" s="56" t="s">
        <v>48</v>
      </c>
      <c r="F7" s="56" t="s">
        <v>1410</v>
      </c>
      <c r="G7" s="56" t="s">
        <v>1411</v>
      </c>
      <c r="H7" s="56" t="s">
        <v>1416</v>
      </c>
    </row>
    <row r="8" spans="4:10">
      <c r="D8" s="61" t="s">
        <v>2292</v>
      </c>
      <c r="E8" s="56" t="s">
        <v>48</v>
      </c>
      <c r="F8" s="56" t="s">
        <v>1410</v>
      </c>
      <c r="G8" s="56" t="s">
        <v>1411</v>
      </c>
      <c r="H8" s="56" t="s">
        <v>1417</v>
      </c>
    </row>
    <row r="9" spans="4:10">
      <c r="D9" s="61" t="s">
        <v>2293</v>
      </c>
      <c r="E9" s="56" t="s">
        <v>48</v>
      </c>
      <c r="F9" s="56" t="s">
        <v>1410</v>
      </c>
      <c r="G9" s="56" t="s">
        <v>1411</v>
      </c>
      <c r="H9" s="56" t="s">
        <v>1418</v>
      </c>
    </row>
    <row r="10" spans="4:10">
      <c r="D10" s="61" t="s">
        <v>2251</v>
      </c>
      <c r="E10" s="56" t="s">
        <v>48</v>
      </c>
      <c r="F10" s="56" t="s">
        <v>1410</v>
      </c>
      <c r="G10" s="56" t="s">
        <v>1473</v>
      </c>
    </row>
    <row r="11" spans="4:10">
      <c r="D11" s="61" t="s">
        <v>2294</v>
      </c>
      <c r="E11" s="56" t="s">
        <v>48</v>
      </c>
      <c r="F11" s="56" t="s">
        <v>1410</v>
      </c>
      <c r="G11" s="56" t="s">
        <v>1430</v>
      </c>
      <c r="H11" s="56" t="s">
        <v>1411</v>
      </c>
      <c r="I11" s="56" t="s">
        <v>1412</v>
      </c>
    </row>
    <row r="12" spans="4:10">
      <c r="D12" s="61" t="s">
        <v>2295</v>
      </c>
      <c r="E12" s="56" t="s">
        <v>48</v>
      </c>
      <c r="F12" s="56" t="s">
        <v>1410</v>
      </c>
      <c r="G12" s="56" t="s">
        <v>1430</v>
      </c>
      <c r="H12" s="56" t="s">
        <v>1411</v>
      </c>
      <c r="I12" s="56" t="s">
        <v>1466</v>
      </c>
    </row>
    <row r="13" spans="4:10">
      <c r="D13" s="61" t="s">
        <v>2296</v>
      </c>
      <c r="E13" s="56" t="s">
        <v>48</v>
      </c>
      <c r="F13" s="56" t="s">
        <v>1410</v>
      </c>
      <c r="G13" s="56" t="s">
        <v>1430</v>
      </c>
      <c r="H13" s="56" t="s">
        <v>1411</v>
      </c>
      <c r="I13" s="56" t="s">
        <v>1677</v>
      </c>
    </row>
    <row r="14" spans="4:10">
      <c r="D14" s="61" t="s">
        <v>2477</v>
      </c>
      <c r="E14" s="56" t="s">
        <v>48</v>
      </c>
      <c r="F14" s="56" t="s">
        <v>1410</v>
      </c>
      <c r="G14" s="56" t="s">
        <v>1430</v>
      </c>
      <c r="H14" s="56" t="s">
        <v>1411</v>
      </c>
      <c r="I14" s="56" t="s">
        <v>1419</v>
      </c>
    </row>
    <row r="15" spans="4:10">
      <c r="D15" s="61" t="s">
        <v>2297</v>
      </c>
      <c r="E15" s="56" t="s">
        <v>48</v>
      </c>
      <c r="F15" s="56" t="s">
        <v>1410</v>
      </c>
      <c r="G15" s="56" t="s">
        <v>1430</v>
      </c>
      <c r="H15" s="56" t="s">
        <v>48</v>
      </c>
      <c r="I15" s="56" t="s">
        <v>1473</v>
      </c>
    </row>
    <row r="16" spans="4:10">
      <c r="D16" s="61" t="s">
        <v>2298</v>
      </c>
      <c r="E16" s="56" t="s">
        <v>48</v>
      </c>
      <c r="F16" s="56" t="s">
        <v>1410</v>
      </c>
      <c r="G16" s="56" t="s">
        <v>1473</v>
      </c>
      <c r="H16" s="56" t="s">
        <v>1680</v>
      </c>
      <c r="I16" s="56" t="s">
        <v>1679</v>
      </c>
      <c r="J16" s="56" t="s">
        <v>1411</v>
      </c>
    </row>
    <row r="17" spans="4:10">
      <c r="D17" s="61" t="s">
        <v>2299</v>
      </c>
      <c r="E17" s="56" t="s">
        <v>48</v>
      </c>
      <c r="F17" s="56" t="s">
        <v>1410</v>
      </c>
      <c r="G17" s="56" t="s">
        <v>1473</v>
      </c>
      <c r="H17" s="56" t="s">
        <v>1680</v>
      </c>
      <c r="I17" s="56" t="s">
        <v>1679</v>
      </c>
      <c r="J17" s="56" t="s">
        <v>1414</v>
      </c>
    </row>
    <row r="18" spans="4:10">
      <c r="D18" s="61" t="s">
        <v>2300</v>
      </c>
      <c r="E18" s="56" t="s">
        <v>48</v>
      </c>
      <c r="F18" s="56" t="s">
        <v>1410</v>
      </c>
      <c r="G18" s="56" t="s">
        <v>1473</v>
      </c>
      <c r="H18" s="56" t="s">
        <v>1680</v>
      </c>
      <c r="I18" s="56" t="s">
        <v>1679</v>
      </c>
      <c r="J18" s="56" t="s">
        <v>48</v>
      </c>
    </row>
    <row r="19" spans="4:10">
      <c r="D19" s="61" t="s">
        <v>2301</v>
      </c>
      <c r="E19" s="56" t="s">
        <v>48</v>
      </c>
      <c r="F19" s="56" t="s">
        <v>1410</v>
      </c>
      <c r="G19" s="56" t="s">
        <v>1473</v>
      </c>
      <c r="H19" s="56" t="s">
        <v>1411</v>
      </c>
    </row>
    <row r="20" spans="4:10">
      <c r="D20" s="61" t="s">
        <v>2302</v>
      </c>
      <c r="E20" s="56" t="s">
        <v>48</v>
      </c>
      <c r="F20" s="56" t="s">
        <v>1410</v>
      </c>
      <c r="G20" s="56" t="s">
        <v>1473</v>
      </c>
      <c r="H20" s="56" t="s">
        <v>1680</v>
      </c>
      <c r="I20" s="56" t="s">
        <v>1430</v>
      </c>
    </row>
    <row r="21" spans="4:10">
      <c r="D21" s="61" t="s">
        <v>2303</v>
      </c>
      <c r="E21" s="56" t="s">
        <v>48</v>
      </c>
      <c r="F21" s="56" t="s">
        <v>1410</v>
      </c>
      <c r="G21" s="56" t="s">
        <v>1473</v>
      </c>
      <c r="H21" s="56" t="s">
        <v>1680</v>
      </c>
      <c r="I21" s="56" t="s">
        <v>1415</v>
      </c>
    </row>
    <row r="22" spans="4:10">
      <c r="D22" s="61" t="s">
        <v>2304</v>
      </c>
      <c r="E22" s="56" t="s">
        <v>48</v>
      </c>
      <c r="F22" s="56" t="s">
        <v>1410</v>
      </c>
      <c r="G22" s="56" t="s">
        <v>1473</v>
      </c>
      <c r="H22" s="56" t="s">
        <v>1680</v>
      </c>
      <c r="I22" s="56" t="s">
        <v>1466</v>
      </c>
    </row>
    <row r="23" spans="4:10">
      <c r="D23" s="61" t="s">
        <v>2305</v>
      </c>
      <c r="E23" s="56" t="s">
        <v>48</v>
      </c>
      <c r="F23" s="56" t="s">
        <v>1410</v>
      </c>
      <c r="G23" s="56" t="s">
        <v>1473</v>
      </c>
      <c r="H23" s="56" t="s">
        <v>1417</v>
      </c>
      <c r="I23" s="56" t="s">
        <v>1410</v>
      </c>
      <c r="J23" s="56" t="s">
        <v>1411</v>
      </c>
    </row>
    <row r="24" spans="4:10">
      <c r="D24" s="61" t="s">
        <v>2306</v>
      </c>
      <c r="E24" s="56" t="s">
        <v>48</v>
      </c>
      <c r="F24" s="56" t="s">
        <v>1410</v>
      </c>
      <c r="G24" s="56" t="s">
        <v>1473</v>
      </c>
      <c r="H24" s="56" t="s">
        <v>1417</v>
      </c>
      <c r="I24" s="56" t="s">
        <v>1410</v>
      </c>
      <c r="J24" s="56" t="s">
        <v>1412</v>
      </c>
    </row>
    <row r="25" spans="4:10">
      <c r="D25" s="61" t="s">
        <v>2307</v>
      </c>
      <c r="E25" s="56" t="s">
        <v>48</v>
      </c>
      <c r="F25" s="56" t="s">
        <v>1410</v>
      </c>
      <c r="G25" s="56" t="s">
        <v>1473</v>
      </c>
      <c r="H25" s="56" t="s">
        <v>1417</v>
      </c>
      <c r="I25" s="56" t="s">
        <v>2406</v>
      </c>
      <c r="J25" s="56" t="s">
        <v>2407</v>
      </c>
    </row>
    <row r="26" spans="4:10">
      <c r="D26" s="61" t="s">
        <v>2308</v>
      </c>
      <c r="E26" s="56" t="s">
        <v>48</v>
      </c>
      <c r="F26" s="56" t="s">
        <v>1410</v>
      </c>
      <c r="G26" s="56" t="s">
        <v>1473</v>
      </c>
      <c r="H26" s="56" t="s">
        <v>1417</v>
      </c>
      <c r="I26" s="56" t="s">
        <v>2406</v>
      </c>
      <c r="J26" s="56" t="s">
        <v>1412</v>
      </c>
    </row>
    <row r="27" spans="4:10">
      <c r="D27" s="61" t="s">
        <v>2309</v>
      </c>
      <c r="E27" s="56" t="s">
        <v>48</v>
      </c>
      <c r="F27" s="56" t="s">
        <v>1410</v>
      </c>
      <c r="G27" s="56" t="s">
        <v>1418</v>
      </c>
      <c r="H27" s="56" t="s">
        <v>48</v>
      </c>
    </row>
    <row r="28" spans="4:10">
      <c r="D28" s="61" t="s">
        <v>2310</v>
      </c>
      <c r="E28" s="56" t="s">
        <v>48</v>
      </c>
      <c r="F28" s="56" t="s">
        <v>1410</v>
      </c>
      <c r="G28" s="56" t="s">
        <v>1418</v>
      </c>
      <c r="H28" s="56" t="s">
        <v>1680</v>
      </c>
    </row>
    <row r="29" spans="4:10">
      <c r="D29" s="61" t="s">
        <v>2478</v>
      </c>
      <c r="E29" s="56" t="s">
        <v>48</v>
      </c>
      <c r="F29" s="56" t="s">
        <v>1410</v>
      </c>
      <c r="G29" s="56" t="s">
        <v>1418</v>
      </c>
      <c r="H29" s="56" t="s">
        <v>1430</v>
      </c>
    </row>
    <row r="30" spans="4:10">
      <c r="D30" s="61" t="s">
        <v>2311</v>
      </c>
      <c r="E30" s="56" t="s">
        <v>48</v>
      </c>
      <c r="F30" s="56" t="s">
        <v>1410</v>
      </c>
      <c r="G30" s="56" t="s">
        <v>1418</v>
      </c>
      <c r="H30" s="56" t="s">
        <v>1414</v>
      </c>
    </row>
    <row r="31" spans="4:10">
      <c r="D31" s="61" t="s">
        <v>2312</v>
      </c>
      <c r="E31" s="56" t="s">
        <v>48</v>
      </c>
      <c r="F31" s="56" t="s">
        <v>1410</v>
      </c>
      <c r="G31" s="56" t="s">
        <v>1418</v>
      </c>
      <c r="H31" s="56" t="s">
        <v>1417</v>
      </c>
    </row>
    <row r="32" spans="4:10">
      <c r="D32" s="61" t="s">
        <v>2313</v>
      </c>
      <c r="E32" s="56" t="s">
        <v>48</v>
      </c>
      <c r="F32" s="56" t="s">
        <v>1416</v>
      </c>
    </row>
    <row r="33" spans="4:11">
      <c r="D33" s="61" t="s">
        <v>2314</v>
      </c>
      <c r="E33" s="56" t="s">
        <v>48</v>
      </c>
      <c r="F33" s="56" t="s">
        <v>1677</v>
      </c>
    </row>
    <row r="34" spans="4:11">
      <c r="D34" s="61" t="s">
        <v>1690</v>
      </c>
      <c r="E34" s="56" t="s">
        <v>48</v>
      </c>
      <c r="F34" s="56" t="s">
        <v>1415</v>
      </c>
      <c r="G34" s="56" t="s">
        <v>1473</v>
      </c>
    </row>
    <row r="35" spans="4:11">
      <c r="D35" s="61" t="s">
        <v>2315</v>
      </c>
      <c r="E35" s="56" t="s">
        <v>48</v>
      </c>
      <c r="F35" s="56" t="s">
        <v>1415</v>
      </c>
      <c r="G35" s="56" t="s">
        <v>1430</v>
      </c>
    </row>
    <row r="36" spans="4:11">
      <c r="D36" s="61" t="s">
        <v>2316</v>
      </c>
      <c r="E36" s="56" t="s">
        <v>48</v>
      </c>
      <c r="F36" s="56" t="s">
        <v>1415</v>
      </c>
      <c r="G36" s="56" t="s">
        <v>1411</v>
      </c>
    </row>
    <row r="37" spans="4:11">
      <c r="D37" s="61" t="s">
        <v>2317</v>
      </c>
      <c r="E37" s="56" t="s">
        <v>48</v>
      </c>
      <c r="F37" s="56" t="s">
        <v>1415</v>
      </c>
      <c r="G37" s="56" t="s">
        <v>2407</v>
      </c>
    </row>
    <row r="38" spans="4:11">
      <c r="D38" s="61" t="s">
        <v>123</v>
      </c>
      <c r="E38" s="56" t="s">
        <v>48</v>
      </c>
      <c r="F38" s="56" t="s">
        <v>1430</v>
      </c>
    </row>
    <row r="39" spans="4:11">
      <c r="D39" s="61" t="s">
        <v>109</v>
      </c>
      <c r="E39" s="56" t="s">
        <v>48</v>
      </c>
      <c r="F39" s="56" t="s">
        <v>1466</v>
      </c>
    </row>
    <row r="40" spans="4:11">
      <c r="D40" s="61" t="s">
        <v>2272</v>
      </c>
      <c r="E40" s="56" t="s">
        <v>2405</v>
      </c>
      <c r="F40" s="56" t="s">
        <v>2405</v>
      </c>
      <c r="G40" s="56" t="s">
        <v>2405</v>
      </c>
      <c r="H40" s="56" t="s">
        <v>2405</v>
      </c>
      <c r="I40" s="56" t="s">
        <v>2405</v>
      </c>
      <c r="J40" s="56" t="s">
        <v>2405</v>
      </c>
      <c r="K40" s="56" t="s">
        <v>2405</v>
      </c>
    </row>
    <row r="41" spans="4:11">
      <c r="D41" s="61" t="s">
        <v>2271</v>
      </c>
      <c r="E41" s="56" t="s">
        <v>2405</v>
      </c>
      <c r="F41" s="56" t="s">
        <v>2405</v>
      </c>
      <c r="G41" s="56" t="s">
        <v>2405</v>
      </c>
      <c r="H41" s="56" t="s">
        <v>2405</v>
      </c>
      <c r="I41" s="56" t="s">
        <v>2405</v>
      </c>
      <c r="J41" s="56" t="s">
        <v>2405</v>
      </c>
    </row>
    <row r="42" spans="4:11">
      <c r="D42" s="61" t="s">
        <v>2480</v>
      </c>
      <c r="E42" s="56" t="s">
        <v>1416</v>
      </c>
      <c r="F42" s="56" t="s">
        <v>1412</v>
      </c>
      <c r="G42" s="56" t="s">
        <v>1411</v>
      </c>
    </row>
    <row r="43" spans="4:11">
      <c r="D43" s="61" t="s">
        <v>2479</v>
      </c>
      <c r="E43" s="56" t="s">
        <v>1416</v>
      </c>
      <c r="F43" s="56" t="s">
        <v>1412</v>
      </c>
      <c r="G43" s="56" t="s">
        <v>1417</v>
      </c>
    </row>
    <row r="44" spans="4:11">
      <c r="D44" s="61" t="s">
        <v>2481</v>
      </c>
      <c r="E44" s="56" t="s">
        <v>1416</v>
      </c>
      <c r="F44" s="56" t="s">
        <v>1412</v>
      </c>
      <c r="G44" s="56" t="s">
        <v>1430</v>
      </c>
    </row>
    <row r="45" spans="4:11">
      <c r="D45" s="61" t="s">
        <v>1682</v>
      </c>
      <c r="E45" s="56" t="s">
        <v>1416</v>
      </c>
      <c r="F45" s="56" t="s">
        <v>48</v>
      </c>
    </row>
    <row r="46" spans="4:11">
      <c r="D46" s="61" t="s">
        <v>124</v>
      </c>
      <c r="E46" s="56" t="s">
        <v>1416</v>
      </c>
      <c r="F46" s="56" t="s">
        <v>1417</v>
      </c>
    </row>
    <row r="47" spans="4:11">
      <c r="D47" s="146" t="s">
        <v>2271</v>
      </c>
      <c r="E47" s="56" t="s">
        <v>2405</v>
      </c>
      <c r="F47" s="56" t="s">
        <v>2405</v>
      </c>
      <c r="G47" s="56" t="s">
        <v>2405</v>
      </c>
      <c r="H47" s="56" t="s">
        <v>2405</v>
      </c>
      <c r="I47" s="56" t="s">
        <v>2405</v>
      </c>
      <c r="J47" s="56" t="s">
        <v>2405</v>
      </c>
    </row>
    <row r="48" spans="4:11">
      <c r="D48" s="61" t="s">
        <v>2272</v>
      </c>
      <c r="E48" s="56" t="s">
        <v>2405</v>
      </c>
      <c r="F48" s="56" t="s">
        <v>2405</v>
      </c>
      <c r="G48" s="56" t="s">
        <v>2405</v>
      </c>
      <c r="H48" s="56" t="s">
        <v>2405</v>
      </c>
      <c r="I48" s="56" t="s">
        <v>2405</v>
      </c>
      <c r="J48" s="56" t="s">
        <v>2405</v>
      </c>
      <c r="K48" s="56" t="s">
        <v>2405</v>
      </c>
    </row>
    <row r="49" spans="4:9">
      <c r="D49" s="61" t="s">
        <v>2318</v>
      </c>
      <c r="E49" s="56" t="s">
        <v>1415</v>
      </c>
      <c r="F49" s="56" t="s">
        <v>1681</v>
      </c>
    </row>
    <row r="50" spans="4:9">
      <c r="D50" s="61" t="s">
        <v>2244</v>
      </c>
      <c r="E50" s="56" t="s">
        <v>1415</v>
      </c>
      <c r="F50" s="56" t="s">
        <v>1411</v>
      </c>
    </row>
    <row r="51" spans="4:9">
      <c r="D51" s="61" t="s">
        <v>2319</v>
      </c>
      <c r="E51" s="56" t="s">
        <v>1415</v>
      </c>
      <c r="F51" s="56" t="s">
        <v>1412</v>
      </c>
    </row>
    <row r="52" spans="4:9">
      <c r="D52" s="61" t="s">
        <v>2243</v>
      </c>
      <c r="E52" s="56" t="s">
        <v>1415</v>
      </c>
      <c r="F52" s="56" t="s">
        <v>48</v>
      </c>
    </row>
    <row r="53" spans="4:9">
      <c r="D53" s="203" t="s">
        <v>2039</v>
      </c>
      <c r="E53" s="56" t="s">
        <v>2405</v>
      </c>
      <c r="F53" s="56" t="s">
        <v>2405</v>
      </c>
      <c r="G53" s="56" t="s">
        <v>2405</v>
      </c>
      <c r="H53" s="56" t="s">
        <v>2405</v>
      </c>
      <c r="I53" s="56" t="s">
        <v>2405</v>
      </c>
    </row>
    <row r="54" spans="4:9">
      <c r="D54" s="203" t="s">
        <v>2039</v>
      </c>
      <c r="E54" s="56" t="s">
        <v>2405</v>
      </c>
      <c r="F54" s="56" t="s">
        <v>2405</v>
      </c>
      <c r="G54" s="56" t="s">
        <v>2405</v>
      </c>
      <c r="H54" s="56" t="s">
        <v>2405</v>
      </c>
      <c r="I54" s="56" t="s">
        <v>2405</v>
      </c>
    </row>
    <row r="55" spans="4:9">
      <c r="D55" s="61" t="s">
        <v>2320</v>
      </c>
      <c r="E55" s="56" t="s">
        <v>1677</v>
      </c>
      <c r="F55" s="56" t="s">
        <v>1412</v>
      </c>
      <c r="G55" s="56" t="s">
        <v>48</v>
      </c>
    </row>
    <row r="56" spans="4:9">
      <c r="D56" s="61" t="s">
        <v>2321</v>
      </c>
      <c r="E56" s="56" t="s">
        <v>1677</v>
      </c>
      <c r="F56" s="56" t="s">
        <v>1412</v>
      </c>
      <c r="G56" s="56" t="s">
        <v>1417</v>
      </c>
    </row>
    <row r="57" spans="4:9">
      <c r="D57" s="61" t="s">
        <v>2322</v>
      </c>
      <c r="E57" s="56" t="s">
        <v>1677</v>
      </c>
      <c r="F57" s="56" t="s">
        <v>1412</v>
      </c>
      <c r="G57" s="56" t="s">
        <v>1680</v>
      </c>
    </row>
    <row r="58" spans="4:9">
      <c r="D58" s="61" t="s">
        <v>2323</v>
      </c>
      <c r="E58" s="56" t="s">
        <v>1677</v>
      </c>
      <c r="F58" s="56" t="s">
        <v>1412</v>
      </c>
      <c r="G58" s="56" t="s">
        <v>1411</v>
      </c>
    </row>
    <row r="59" spans="4:9">
      <c r="D59" s="61" t="s">
        <v>2324</v>
      </c>
      <c r="E59" s="56" t="s">
        <v>1677</v>
      </c>
      <c r="F59" s="56" t="s">
        <v>1412</v>
      </c>
      <c r="G59" s="56" t="s">
        <v>1414</v>
      </c>
    </row>
    <row r="60" spans="4:9">
      <c r="D60" s="61" t="s">
        <v>2482</v>
      </c>
      <c r="E60" s="56" t="s">
        <v>1677</v>
      </c>
      <c r="F60" s="56" t="s">
        <v>1417</v>
      </c>
      <c r="G60" s="56" t="s">
        <v>1430</v>
      </c>
    </row>
    <row r="61" spans="4:9">
      <c r="D61" s="61" t="s">
        <v>2483</v>
      </c>
      <c r="E61" s="56" t="s">
        <v>1677</v>
      </c>
      <c r="F61" s="56" t="s">
        <v>1417</v>
      </c>
      <c r="G61" s="56" t="s">
        <v>1416</v>
      </c>
    </row>
    <row r="62" spans="4:9">
      <c r="D62" s="61" t="s">
        <v>2484</v>
      </c>
      <c r="E62" s="56" t="s">
        <v>1677</v>
      </c>
      <c r="F62" s="56" t="s">
        <v>1417</v>
      </c>
      <c r="G62" s="56" t="s">
        <v>1410</v>
      </c>
    </row>
    <row r="63" spans="4:9">
      <c r="D63" s="61" t="s">
        <v>2485</v>
      </c>
      <c r="E63" s="56" t="s">
        <v>1677</v>
      </c>
      <c r="F63" s="56" t="s">
        <v>1417</v>
      </c>
      <c r="G63" s="56" t="s">
        <v>2406</v>
      </c>
    </row>
    <row r="64" spans="4:9">
      <c r="D64" s="61" t="s">
        <v>2325</v>
      </c>
      <c r="E64" s="56" t="s">
        <v>1677</v>
      </c>
      <c r="F64" s="56" t="s">
        <v>48</v>
      </c>
    </row>
    <row r="65" spans="4:9">
      <c r="D65" s="61" t="s">
        <v>2326</v>
      </c>
      <c r="E65" s="56" t="s">
        <v>1677</v>
      </c>
      <c r="F65" s="56" t="s">
        <v>1417</v>
      </c>
    </row>
    <row r="66" spans="4:9">
      <c r="D66" s="61" t="s">
        <v>2490</v>
      </c>
      <c r="E66" s="56" t="s">
        <v>1677</v>
      </c>
      <c r="F66" s="56" t="s">
        <v>48</v>
      </c>
      <c r="G66" s="56" t="s">
        <v>1410</v>
      </c>
    </row>
    <row r="67" spans="4:9">
      <c r="D67" s="61" t="s">
        <v>2486</v>
      </c>
      <c r="E67" s="56" t="s">
        <v>1677</v>
      </c>
      <c r="F67" s="56" t="s">
        <v>48</v>
      </c>
      <c r="G67" s="56" t="s">
        <v>1416</v>
      </c>
    </row>
    <row r="68" spans="4:9">
      <c r="D68" s="61" t="s">
        <v>2487</v>
      </c>
      <c r="E68" s="56" t="s">
        <v>1677</v>
      </c>
      <c r="F68" s="56" t="s">
        <v>48</v>
      </c>
      <c r="G68" s="56" t="s">
        <v>1430</v>
      </c>
    </row>
    <row r="69" spans="4:9">
      <c r="D69" s="61" t="s">
        <v>2491</v>
      </c>
      <c r="E69" s="56" t="s">
        <v>1677</v>
      </c>
      <c r="F69" s="56" t="s">
        <v>48</v>
      </c>
      <c r="G69" s="56" t="s">
        <v>1418</v>
      </c>
    </row>
    <row r="70" spans="4:9">
      <c r="D70" s="61" t="s">
        <v>2492</v>
      </c>
      <c r="E70" s="56" t="s">
        <v>1677</v>
      </c>
      <c r="F70" s="56" t="s">
        <v>48</v>
      </c>
      <c r="G70" s="56" t="s">
        <v>1679</v>
      </c>
    </row>
    <row r="71" spans="4:9">
      <c r="D71" s="61" t="s">
        <v>2493</v>
      </c>
      <c r="E71" s="56" t="s">
        <v>1677</v>
      </c>
      <c r="F71" s="56" t="s">
        <v>48</v>
      </c>
      <c r="G71" s="56" t="s">
        <v>1681</v>
      </c>
    </row>
    <row r="72" spans="4:9">
      <c r="D72" s="61" t="s">
        <v>2488</v>
      </c>
      <c r="E72" s="56" t="s">
        <v>1677</v>
      </c>
      <c r="F72" s="56" t="s">
        <v>48</v>
      </c>
      <c r="G72" s="56" t="s">
        <v>1466</v>
      </c>
    </row>
    <row r="73" spans="4:9">
      <c r="D73" s="61" t="s">
        <v>2489</v>
      </c>
      <c r="E73" s="56" t="s">
        <v>1677</v>
      </c>
      <c r="F73" s="56" t="s">
        <v>48</v>
      </c>
      <c r="G73" s="56" t="s">
        <v>1414</v>
      </c>
    </row>
    <row r="74" spans="4:9">
      <c r="D74" s="61" t="s">
        <v>2494</v>
      </c>
      <c r="E74" s="56" t="s">
        <v>1677</v>
      </c>
      <c r="F74" s="56" t="s">
        <v>48</v>
      </c>
      <c r="G74" s="56" t="s">
        <v>1415</v>
      </c>
    </row>
    <row r="75" spans="4:9">
      <c r="D75" s="61" t="s">
        <v>2327</v>
      </c>
      <c r="E75" s="56" t="s">
        <v>1677</v>
      </c>
      <c r="F75" s="56" t="s">
        <v>1414</v>
      </c>
    </row>
    <row r="76" spans="4:9">
      <c r="D76" s="203" t="s">
        <v>2039</v>
      </c>
      <c r="E76" s="56" t="s">
        <v>2405</v>
      </c>
      <c r="F76" s="56" t="s">
        <v>2405</v>
      </c>
      <c r="G76" s="56" t="s">
        <v>2405</v>
      </c>
      <c r="H76" s="56" t="s">
        <v>2405</v>
      </c>
      <c r="I76" s="56" t="s">
        <v>2405</v>
      </c>
    </row>
    <row r="77" spans="4:9">
      <c r="D77" s="203" t="s">
        <v>2039</v>
      </c>
      <c r="E77" s="56" t="s">
        <v>2405</v>
      </c>
      <c r="F77" s="56" t="s">
        <v>2405</v>
      </c>
      <c r="G77" s="56" t="s">
        <v>2405</v>
      </c>
      <c r="H77" s="56" t="s">
        <v>2405</v>
      </c>
      <c r="I77" s="56" t="s">
        <v>2405</v>
      </c>
    </row>
    <row r="78" spans="4:9">
      <c r="D78" s="61" t="s">
        <v>2328</v>
      </c>
      <c r="E78" s="56" t="s">
        <v>1417</v>
      </c>
      <c r="F78" s="56" t="s">
        <v>1430</v>
      </c>
      <c r="G78" s="56" t="s">
        <v>1412</v>
      </c>
    </row>
    <row r="79" spans="4:9">
      <c r="D79" s="61" t="s">
        <v>2329</v>
      </c>
      <c r="E79" s="56" t="s">
        <v>1417</v>
      </c>
      <c r="F79" s="56" t="s">
        <v>1430</v>
      </c>
      <c r="G79" s="56" t="s">
        <v>1410</v>
      </c>
    </row>
    <row r="80" spans="4:9">
      <c r="D80" s="61" t="s">
        <v>2330</v>
      </c>
      <c r="E80" s="56" t="s">
        <v>1417</v>
      </c>
      <c r="F80" s="56" t="s">
        <v>1410</v>
      </c>
      <c r="G80" s="56" t="s">
        <v>1680</v>
      </c>
      <c r="H80" s="56" t="s">
        <v>1430</v>
      </c>
    </row>
    <row r="81" spans="4:8">
      <c r="D81" s="61" t="s">
        <v>2331</v>
      </c>
      <c r="E81" s="56" t="s">
        <v>1417</v>
      </c>
      <c r="F81" s="56" t="s">
        <v>1410</v>
      </c>
      <c r="G81" s="56" t="s">
        <v>1680</v>
      </c>
      <c r="H81" s="56" t="s">
        <v>1415</v>
      </c>
    </row>
    <row r="82" spans="4:8">
      <c r="D82" s="61" t="s">
        <v>2332</v>
      </c>
      <c r="E82" s="56" t="s">
        <v>1417</v>
      </c>
      <c r="F82" s="56" t="s">
        <v>1410</v>
      </c>
      <c r="G82" s="56" t="s">
        <v>1680</v>
      </c>
      <c r="H82" s="56" t="s">
        <v>1466</v>
      </c>
    </row>
    <row r="83" spans="4:8">
      <c r="D83" s="61" t="s">
        <v>2333</v>
      </c>
      <c r="E83" s="56" t="s">
        <v>1417</v>
      </c>
      <c r="F83" s="56" t="s">
        <v>1410</v>
      </c>
      <c r="G83" s="56" t="s">
        <v>1680</v>
      </c>
      <c r="H83" s="56" t="s">
        <v>1473</v>
      </c>
    </row>
    <row r="84" spans="4:8">
      <c r="D84" s="61" t="s">
        <v>2334</v>
      </c>
      <c r="E84" s="56" t="s">
        <v>1417</v>
      </c>
      <c r="F84" s="56" t="s">
        <v>1410</v>
      </c>
      <c r="G84" s="56" t="s">
        <v>1412</v>
      </c>
    </row>
    <row r="85" spans="4:8">
      <c r="D85" s="61" t="s">
        <v>2495</v>
      </c>
      <c r="E85" s="56" t="s">
        <v>1417</v>
      </c>
      <c r="F85" s="56" t="s">
        <v>1418</v>
      </c>
      <c r="G85" s="56" t="s">
        <v>1411</v>
      </c>
    </row>
    <row r="86" spans="4:8">
      <c r="D86" s="61" t="s">
        <v>2335</v>
      </c>
      <c r="E86" s="56" t="s">
        <v>1417</v>
      </c>
      <c r="F86" s="56" t="s">
        <v>1418</v>
      </c>
      <c r="G86" s="56" t="s">
        <v>1410</v>
      </c>
    </row>
    <row r="87" spans="4:8">
      <c r="D87" s="61" t="s">
        <v>2336</v>
      </c>
      <c r="E87" s="56" t="s">
        <v>1417</v>
      </c>
      <c r="F87" s="56" t="s">
        <v>1418</v>
      </c>
      <c r="G87" s="56" t="s">
        <v>1430</v>
      </c>
    </row>
    <row r="88" spans="4:8">
      <c r="D88" s="61" t="s">
        <v>2496</v>
      </c>
      <c r="E88" s="56" t="s">
        <v>1417</v>
      </c>
      <c r="F88" s="56" t="s">
        <v>1418</v>
      </c>
      <c r="G88" s="56" t="s">
        <v>1417</v>
      </c>
    </row>
    <row r="89" spans="4:8">
      <c r="D89" s="61" t="s">
        <v>2337</v>
      </c>
      <c r="E89" s="56" t="s">
        <v>1417</v>
      </c>
      <c r="F89" s="56" t="s">
        <v>1418</v>
      </c>
      <c r="G89" s="56" t="s">
        <v>1466</v>
      </c>
    </row>
    <row r="90" spans="4:8">
      <c r="D90" s="61" t="s">
        <v>2338</v>
      </c>
      <c r="E90" s="56" t="s">
        <v>1417</v>
      </c>
      <c r="F90" s="56" t="s">
        <v>1418</v>
      </c>
      <c r="G90" s="56" t="s">
        <v>48</v>
      </c>
    </row>
    <row r="91" spans="4:8">
      <c r="D91" s="61" t="s">
        <v>2339</v>
      </c>
      <c r="E91" s="56" t="s">
        <v>1417</v>
      </c>
      <c r="F91" s="56" t="s">
        <v>1430</v>
      </c>
    </row>
    <row r="92" spans="4:8">
      <c r="D92" s="61" t="s">
        <v>2340</v>
      </c>
      <c r="E92" s="56" t="s">
        <v>1417</v>
      </c>
      <c r="F92" s="56" t="s">
        <v>1419</v>
      </c>
    </row>
    <row r="93" spans="4:8">
      <c r="D93" s="61" t="s">
        <v>2341</v>
      </c>
      <c r="E93" s="56" t="s">
        <v>1417</v>
      </c>
      <c r="F93" s="56" t="s">
        <v>1473</v>
      </c>
      <c r="G93" s="56" t="s">
        <v>48</v>
      </c>
    </row>
    <row r="94" spans="4:8">
      <c r="D94" s="61" t="s">
        <v>2342</v>
      </c>
      <c r="E94" s="56" t="s">
        <v>1417</v>
      </c>
      <c r="F94" s="56" t="s">
        <v>1473</v>
      </c>
      <c r="G94" s="56" t="s">
        <v>1411</v>
      </c>
    </row>
    <row r="95" spans="4:8">
      <c r="D95" s="61" t="s">
        <v>2339</v>
      </c>
      <c r="E95" s="56" t="s">
        <v>1417</v>
      </c>
      <c r="F95" s="56" t="s">
        <v>1430</v>
      </c>
    </row>
    <row r="96" spans="4:8">
      <c r="D96" s="61" t="s">
        <v>2062</v>
      </c>
      <c r="E96" s="56" t="s">
        <v>1417</v>
      </c>
      <c r="F96" s="56" t="s">
        <v>1415</v>
      </c>
      <c r="G96" s="56" t="s">
        <v>48</v>
      </c>
    </row>
    <row r="97" spans="4:9">
      <c r="D97" s="61" t="s">
        <v>2497</v>
      </c>
      <c r="E97" s="56" t="s">
        <v>1417</v>
      </c>
      <c r="F97" s="56" t="s">
        <v>1415</v>
      </c>
      <c r="G97" s="56" t="s">
        <v>1411</v>
      </c>
    </row>
    <row r="98" spans="4:9">
      <c r="D98" s="61" t="s">
        <v>2344</v>
      </c>
      <c r="E98" s="56" t="s">
        <v>1417</v>
      </c>
      <c r="F98" s="56" t="s">
        <v>1415</v>
      </c>
      <c r="G98" s="56" t="s">
        <v>1412</v>
      </c>
    </row>
    <row r="99" spans="4:9">
      <c r="D99" s="61" t="s">
        <v>2344</v>
      </c>
      <c r="E99" s="56" t="s">
        <v>1417</v>
      </c>
      <c r="F99" s="56" t="s">
        <v>1415</v>
      </c>
      <c r="G99" s="56" t="s">
        <v>1412</v>
      </c>
    </row>
    <row r="100" spans="4:9">
      <c r="D100" s="61" t="s">
        <v>2343</v>
      </c>
      <c r="E100" s="56" t="s">
        <v>1417</v>
      </c>
      <c r="F100" s="56" t="s">
        <v>1415</v>
      </c>
      <c r="G100" s="56" t="s">
        <v>1410</v>
      </c>
    </row>
    <row r="101" spans="4:9">
      <c r="D101" s="203" t="s">
        <v>2039</v>
      </c>
      <c r="E101" s="56" t="s">
        <v>2405</v>
      </c>
      <c r="F101" s="56" t="s">
        <v>2405</v>
      </c>
      <c r="G101" s="56" t="s">
        <v>2405</v>
      </c>
      <c r="H101" s="56" t="s">
        <v>2405</v>
      </c>
      <c r="I101" s="56" t="s">
        <v>2405</v>
      </c>
    </row>
    <row r="102" spans="4:9">
      <c r="D102" s="203" t="s">
        <v>2039</v>
      </c>
      <c r="E102" s="56" t="s">
        <v>2405</v>
      </c>
      <c r="F102" s="56" t="s">
        <v>2405</v>
      </c>
      <c r="G102" s="56" t="s">
        <v>2405</v>
      </c>
      <c r="H102" s="56" t="s">
        <v>2405</v>
      </c>
      <c r="I102" s="56" t="s">
        <v>2405</v>
      </c>
    </row>
    <row r="103" spans="4:9">
      <c r="D103" s="61" t="s">
        <v>1542</v>
      </c>
      <c r="E103" s="56" t="s">
        <v>1418</v>
      </c>
      <c r="F103" s="56" t="s">
        <v>1417</v>
      </c>
    </row>
    <row r="104" spans="4:9">
      <c r="D104" s="61" t="s">
        <v>2345</v>
      </c>
      <c r="E104" s="56" t="s">
        <v>1418</v>
      </c>
      <c r="F104" s="56" t="s">
        <v>1414</v>
      </c>
    </row>
    <row r="105" spans="4:9">
      <c r="D105" s="61" t="s">
        <v>2346</v>
      </c>
      <c r="E105" s="56" t="s">
        <v>1418</v>
      </c>
      <c r="F105" s="56" t="s">
        <v>1412</v>
      </c>
    </row>
    <row r="106" spans="4:9">
      <c r="D106" s="203" t="s">
        <v>2039</v>
      </c>
      <c r="E106" s="56" t="s">
        <v>2405</v>
      </c>
      <c r="F106" s="56" t="s">
        <v>2405</v>
      </c>
      <c r="G106" s="56" t="s">
        <v>2405</v>
      </c>
      <c r="H106" s="56" t="s">
        <v>2405</v>
      </c>
      <c r="I106" s="56" t="s">
        <v>2405</v>
      </c>
    </row>
    <row r="107" spans="4:9">
      <c r="D107" s="203" t="s">
        <v>2039</v>
      </c>
      <c r="E107" s="56" t="s">
        <v>2405</v>
      </c>
      <c r="F107" s="56" t="s">
        <v>2405</v>
      </c>
      <c r="G107" s="56" t="s">
        <v>2405</v>
      </c>
      <c r="H107" s="56" t="s">
        <v>2405</v>
      </c>
      <c r="I107" s="56" t="s">
        <v>2405</v>
      </c>
    </row>
    <row r="108" spans="4:9">
      <c r="D108" s="61" t="s">
        <v>2347</v>
      </c>
      <c r="E108" s="56" t="s">
        <v>1679</v>
      </c>
      <c r="F108" s="56" t="s">
        <v>1410</v>
      </c>
      <c r="G108" s="56" t="s">
        <v>48</v>
      </c>
      <c r="H108" s="56" t="s">
        <v>1412</v>
      </c>
    </row>
    <row r="109" spans="4:9">
      <c r="D109" s="61" t="s">
        <v>2467</v>
      </c>
      <c r="E109" s="56" t="s">
        <v>1679</v>
      </c>
      <c r="F109" s="56" t="s">
        <v>1410</v>
      </c>
      <c r="G109" s="56" t="s">
        <v>48</v>
      </c>
      <c r="H109" s="56" t="s">
        <v>1466</v>
      </c>
      <c r="I109" s="56" t="s">
        <v>1430</v>
      </c>
    </row>
    <row r="110" spans="4:9">
      <c r="D110" s="61" t="s">
        <v>2348</v>
      </c>
      <c r="E110" s="56" t="s">
        <v>1679</v>
      </c>
      <c r="F110" s="56" t="s">
        <v>1410</v>
      </c>
      <c r="G110" s="56" t="s">
        <v>48</v>
      </c>
      <c r="H110" s="56" t="s">
        <v>1466</v>
      </c>
      <c r="I110" s="56" t="s">
        <v>2408</v>
      </c>
    </row>
    <row r="111" spans="4:9">
      <c r="D111" s="61" t="s">
        <v>2469</v>
      </c>
      <c r="E111" s="56" t="s">
        <v>1679</v>
      </c>
      <c r="F111" s="56" t="s">
        <v>1410</v>
      </c>
      <c r="G111" s="56" t="s">
        <v>48</v>
      </c>
      <c r="H111" s="56" t="s">
        <v>1416</v>
      </c>
      <c r="I111" s="56" t="s">
        <v>1417</v>
      </c>
    </row>
    <row r="112" spans="4:9">
      <c r="D112" s="61" t="s">
        <v>2468</v>
      </c>
      <c r="E112" s="56" t="s">
        <v>1679</v>
      </c>
      <c r="F112" s="56" t="s">
        <v>1410</v>
      </c>
      <c r="G112" s="56" t="s">
        <v>48</v>
      </c>
    </row>
    <row r="113" spans="4:10">
      <c r="D113" s="61" t="s">
        <v>2470</v>
      </c>
      <c r="E113" s="56" t="s">
        <v>1679</v>
      </c>
      <c r="F113" s="56" t="s">
        <v>1410</v>
      </c>
      <c r="G113" s="56" t="s">
        <v>1411</v>
      </c>
      <c r="H113" s="56" t="s">
        <v>1430</v>
      </c>
    </row>
    <row r="114" spans="4:10">
      <c r="D114" s="61" t="s">
        <v>2349</v>
      </c>
      <c r="E114" s="56" t="s">
        <v>1679</v>
      </c>
      <c r="F114" s="56" t="s">
        <v>1410</v>
      </c>
      <c r="G114" s="56" t="s">
        <v>1680</v>
      </c>
    </row>
    <row r="115" spans="4:10">
      <c r="D115" s="61" t="s">
        <v>2350</v>
      </c>
      <c r="E115" s="56" t="s">
        <v>1679</v>
      </c>
      <c r="F115" s="56" t="s">
        <v>1410</v>
      </c>
      <c r="G115" s="56" t="s">
        <v>1411</v>
      </c>
      <c r="H115" s="56" t="s">
        <v>1412</v>
      </c>
      <c r="I115" s="56" t="s">
        <v>2407</v>
      </c>
    </row>
    <row r="116" spans="4:10">
      <c r="D116" s="61" t="s">
        <v>2351</v>
      </c>
      <c r="E116" s="56" t="s">
        <v>1679</v>
      </c>
      <c r="F116" s="56" t="s">
        <v>1410</v>
      </c>
      <c r="G116" s="56" t="s">
        <v>1411</v>
      </c>
      <c r="H116" s="56" t="s">
        <v>1412</v>
      </c>
      <c r="I116" s="56" t="s">
        <v>1430</v>
      </c>
    </row>
    <row r="117" spans="4:10">
      <c r="D117" s="61" t="s">
        <v>2472</v>
      </c>
      <c r="E117" s="56" t="s">
        <v>1679</v>
      </c>
      <c r="F117" s="56" t="s">
        <v>1410</v>
      </c>
      <c r="G117" s="56" t="s">
        <v>1411</v>
      </c>
      <c r="H117" s="56" t="s">
        <v>1416</v>
      </c>
      <c r="I117" s="56" t="s">
        <v>1417</v>
      </c>
      <c r="J117" s="56" t="s">
        <v>1410</v>
      </c>
    </row>
    <row r="118" spans="4:10">
      <c r="D118" s="61" t="s">
        <v>2473</v>
      </c>
      <c r="E118" s="56" t="s">
        <v>1679</v>
      </c>
      <c r="F118" s="56" t="s">
        <v>1410</v>
      </c>
      <c r="G118" s="56" t="s">
        <v>1411</v>
      </c>
      <c r="H118" s="56" t="s">
        <v>1416</v>
      </c>
      <c r="I118" s="56" t="s">
        <v>1417</v>
      </c>
      <c r="J118" s="56" t="s">
        <v>2411</v>
      </c>
    </row>
    <row r="119" spans="4:10">
      <c r="D119" s="61" t="s">
        <v>2474</v>
      </c>
      <c r="E119" s="56" t="s">
        <v>1679</v>
      </c>
      <c r="F119" s="56" t="s">
        <v>1412</v>
      </c>
      <c r="G119" s="56" t="s">
        <v>1411</v>
      </c>
    </row>
    <row r="120" spans="4:10">
      <c r="D120" s="61" t="s">
        <v>2352</v>
      </c>
      <c r="E120" s="56" t="s">
        <v>1679</v>
      </c>
      <c r="F120" s="56" t="s">
        <v>1412</v>
      </c>
      <c r="G120" s="56" t="s">
        <v>1410</v>
      </c>
    </row>
    <row r="121" spans="4:10">
      <c r="D121" s="61" t="s">
        <v>2475</v>
      </c>
      <c r="E121" s="56" t="s">
        <v>1679</v>
      </c>
      <c r="F121" s="56" t="s">
        <v>1412</v>
      </c>
      <c r="G121" s="56" t="s">
        <v>48</v>
      </c>
    </row>
    <row r="122" spans="4:10">
      <c r="D122" s="61" t="s">
        <v>2353</v>
      </c>
      <c r="E122" s="56" t="s">
        <v>1679</v>
      </c>
      <c r="F122" s="56" t="s">
        <v>1412</v>
      </c>
      <c r="G122" s="56" t="s">
        <v>1677</v>
      </c>
    </row>
    <row r="123" spans="4:10">
      <c r="D123" s="61" t="s">
        <v>2354</v>
      </c>
      <c r="E123" s="56" t="s">
        <v>1679</v>
      </c>
      <c r="F123" s="56" t="s">
        <v>1412</v>
      </c>
      <c r="G123" s="56" t="s">
        <v>1417</v>
      </c>
    </row>
    <row r="124" spans="4:10">
      <c r="D124" s="61" t="s">
        <v>2355</v>
      </c>
      <c r="E124" s="56" t="s">
        <v>1679</v>
      </c>
      <c r="F124" s="56" t="s">
        <v>1412</v>
      </c>
      <c r="G124" s="56" t="s">
        <v>1430</v>
      </c>
    </row>
    <row r="125" spans="4:10">
      <c r="D125" s="61" t="s">
        <v>2356</v>
      </c>
      <c r="E125" s="56" t="s">
        <v>1679</v>
      </c>
      <c r="F125" s="56" t="s">
        <v>1412</v>
      </c>
      <c r="G125" s="56" t="s">
        <v>1473</v>
      </c>
    </row>
    <row r="126" spans="4:10">
      <c r="D126" s="61" t="s">
        <v>2357</v>
      </c>
      <c r="E126" s="56" t="s">
        <v>1679</v>
      </c>
      <c r="F126" s="56" t="s">
        <v>1414</v>
      </c>
    </row>
    <row r="127" spans="4:10">
      <c r="D127" s="61" t="s">
        <v>2476</v>
      </c>
      <c r="E127" s="56" t="s">
        <v>1679</v>
      </c>
      <c r="F127" s="56" t="s">
        <v>48</v>
      </c>
      <c r="G127" s="56" t="s">
        <v>2411</v>
      </c>
    </row>
    <row r="128" spans="4:10">
      <c r="D128" s="203" t="s">
        <v>2039</v>
      </c>
      <c r="E128" s="56" t="s">
        <v>2405</v>
      </c>
      <c r="F128" s="56" t="s">
        <v>2405</v>
      </c>
      <c r="G128" s="56" t="s">
        <v>2405</v>
      </c>
      <c r="H128" s="56" t="s">
        <v>2405</v>
      </c>
      <c r="I128" s="56" t="s">
        <v>2405</v>
      </c>
    </row>
    <row r="129" spans="4:9">
      <c r="D129" s="203" t="s">
        <v>2039</v>
      </c>
      <c r="E129" s="56" t="s">
        <v>2405</v>
      </c>
      <c r="F129" s="56" t="s">
        <v>2405</v>
      </c>
      <c r="G129" s="56" t="s">
        <v>2405</v>
      </c>
      <c r="H129" s="56" t="s">
        <v>2405</v>
      </c>
      <c r="I129" s="56" t="s">
        <v>2405</v>
      </c>
    </row>
    <row r="130" spans="4:9">
      <c r="D130" s="61" t="s">
        <v>2358</v>
      </c>
      <c r="E130" s="56" t="s">
        <v>1681</v>
      </c>
      <c r="F130" s="56" t="s">
        <v>1411</v>
      </c>
      <c r="G130" s="56" t="s">
        <v>1473</v>
      </c>
      <c r="H130" s="56" t="s">
        <v>1417</v>
      </c>
    </row>
    <row r="131" spans="4:9">
      <c r="D131" s="61" t="s">
        <v>2359</v>
      </c>
      <c r="E131" s="56" t="s">
        <v>1681</v>
      </c>
      <c r="F131" s="56" t="s">
        <v>1411</v>
      </c>
      <c r="G131" s="56" t="s">
        <v>1473</v>
      </c>
      <c r="H131" s="56" t="s">
        <v>1415</v>
      </c>
    </row>
    <row r="132" spans="4:9">
      <c r="D132" s="61" t="s">
        <v>2360</v>
      </c>
      <c r="E132" s="56" t="s">
        <v>1681</v>
      </c>
      <c r="F132" s="56" t="s">
        <v>1411</v>
      </c>
      <c r="G132" s="56" t="s">
        <v>1473</v>
      </c>
      <c r="H132" s="56" t="s">
        <v>1411</v>
      </c>
    </row>
    <row r="133" spans="4:9">
      <c r="D133" s="61" t="s">
        <v>2361</v>
      </c>
      <c r="E133" s="56" t="s">
        <v>1681</v>
      </c>
      <c r="F133" s="56" t="s">
        <v>1411</v>
      </c>
      <c r="G133" s="56" t="s">
        <v>1473</v>
      </c>
      <c r="H133" s="56" t="s">
        <v>1430</v>
      </c>
    </row>
    <row r="134" spans="4:9">
      <c r="D134" s="61" t="s">
        <v>2362</v>
      </c>
      <c r="E134" s="56" t="s">
        <v>1681</v>
      </c>
      <c r="F134" s="56" t="s">
        <v>1411</v>
      </c>
      <c r="G134" s="56" t="s">
        <v>1473</v>
      </c>
      <c r="H134" s="56" t="s">
        <v>1466</v>
      </c>
    </row>
    <row r="135" spans="4:9">
      <c r="D135" s="61" t="s">
        <v>2363</v>
      </c>
      <c r="E135" s="56" t="s">
        <v>1681</v>
      </c>
      <c r="F135" s="56" t="s">
        <v>1411</v>
      </c>
      <c r="G135" s="56" t="s">
        <v>1473</v>
      </c>
      <c r="H135" s="56" t="s">
        <v>1680</v>
      </c>
    </row>
    <row r="136" spans="4:9">
      <c r="D136" s="61" t="s">
        <v>2364</v>
      </c>
      <c r="E136" s="56" t="s">
        <v>1681</v>
      </c>
      <c r="F136" s="56" t="s">
        <v>1411</v>
      </c>
      <c r="G136" s="56" t="s">
        <v>1473</v>
      </c>
      <c r="H136" s="56" t="s">
        <v>1412</v>
      </c>
      <c r="I136" s="56" t="s">
        <v>1414</v>
      </c>
    </row>
    <row r="137" spans="4:9">
      <c r="D137" s="61" t="s">
        <v>2365</v>
      </c>
      <c r="E137" s="56" t="s">
        <v>1681</v>
      </c>
      <c r="F137" s="56" t="s">
        <v>1411</v>
      </c>
      <c r="G137" s="56" t="s">
        <v>1473</v>
      </c>
      <c r="H137" s="56" t="s">
        <v>1412</v>
      </c>
      <c r="I137" s="56" t="s">
        <v>1415</v>
      </c>
    </row>
    <row r="138" spans="4:9">
      <c r="D138" s="61" t="s">
        <v>2366</v>
      </c>
      <c r="E138" s="56" t="s">
        <v>1681</v>
      </c>
      <c r="F138" s="56" t="s">
        <v>1411</v>
      </c>
      <c r="G138" s="56" t="s">
        <v>1430</v>
      </c>
      <c r="H138" s="56" t="s">
        <v>2409</v>
      </c>
    </row>
    <row r="139" spans="4:9">
      <c r="D139" s="61" t="s">
        <v>2367</v>
      </c>
      <c r="E139" s="56" t="s">
        <v>1681</v>
      </c>
      <c r="F139" s="56" t="s">
        <v>1411</v>
      </c>
      <c r="G139" s="56" t="s">
        <v>1430</v>
      </c>
      <c r="H139" s="56" t="s">
        <v>1410</v>
      </c>
    </row>
    <row r="140" spans="4:9">
      <c r="D140" s="61" t="s">
        <v>2368</v>
      </c>
      <c r="E140" s="56" t="s">
        <v>1681</v>
      </c>
      <c r="F140" s="56" t="s">
        <v>1411</v>
      </c>
      <c r="G140" s="56" t="s">
        <v>1430</v>
      </c>
      <c r="H140" s="56" t="s">
        <v>2406</v>
      </c>
    </row>
    <row r="141" spans="4:9">
      <c r="D141" s="61" t="s">
        <v>2369</v>
      </c>
      <c r="E141" s="56" t="s">
        <v>1681</v>
      </c>
      <c r="F141" s="56" t="s">
        <v>1411</v>
      </c>
      <c r="G141" s="56" t="s">
        <v>1430</v>
      </c>
      <c r="H141" s="56" t="s">
        <v>1678</v>
      </c>
    </row>
    <row r="142" spans="4:9">
      <c r="D142" s="61" t="s">
        <v>2370</v>
      </c>
      <c r="E142" s="56" t="s">
        <v>1681</v>
      </c>
      <c r="F142" s="56" t="s">
        <v>1411</v>
      </c>
      <c r="G142" s="56" t="s">
        <v>1430</v>
      </c>
      <c r="H142" s="56" t="s">
        <v>1419</v>
      </c>
    </row>
    <row r="143" spans="4:9">
      <c r="D143" s="61" t="s">
        <v>2498</v>
      </c>
      <c r="E143" s="56" t="s">
        <v>1681</v>
      </c>
      <c r="F143" s="56" t="s">
        <v>1411</v>
      </c>
      <c r="G143" s="56" t="s">
        <v>1410</v>
      </c>
      <c r="H143" s="56" t="s">
        <v>48</v>
      </c>
    </row>
    <row r="144" spans="4:9">
      <c r="D144" s="61" t="s">
        <v>2371</v>
      </c>
      <c r="E144" s="56" t="s">
        <v>1681</v>
      </c>
      <c r="F144" s="56" t="s">
        <v>1411</v>
      </c>
      <c r="G144" s="56" t="s">
        <v>1410</v>
      </c>
      <c r="H144" s="56" t="s">
        <v>1679</v>
      </c>
    </row>
    <row r="145" spans="4:8">
      <c r="D145" s="61" t="s">
        <v>2372</v>
      </c>
      <c r="E145" s="56" t="s">
        <v>1681</v>
      </c>
      <c r="F145" s="56" t="s">
        <v>1411</v>
      </c>
      <c r="G145" s="56" t="s">
        <v>1410</v>
      </c>
      <c r="H145" s="56" t="s">
        <v>1419</v>
      </c>
    </row>
    <row r="146" spans="4:8">
      <c r="D146" s="61" t="s">
        <v>2373</v>
      </c>
      <c r="E146" s="56" t="s">
        <v>1681</v>
      </c>
      <c r="F146" s="56" t="s">
        <v>1411</v>
      </c>
      <c r="G146" s="56" t="s">
        <v>1410</v>
      </c>
      <c r="H146" s="56" t="s">
        <v>2407</v>
      </c>
    </row>
    <row r="147" spans="4:8">
      <c r="D147" s="61" t="s">
        <v>2374</v>
      </c>
      <c r="E147" s="56" t="s">
        <v>1681</v>
      </c>
      <c r="F147" s="56" t="s">
        <v>1411</v>
      </c>
      <c r="G147" s="56" t="s">
        <v>1410</v>
      </c>
      <c r="H147" s="56" t="s">
        <v>1412</v>
      </c>
    </row>
    <row r="148" spans="4:8">
      <c r="D148" s="61" t="s">
        <v>2375</v>
      </c>
      <c r="E148" s="56" t="s">
        <v>1681</v>
      </c>
      <c r="F148" s="56" t="s">
        <v>1411</v>
      </c>
      <c r="G148" s="56" t="s">
        <v>1416</v>
      </c>
    </row>
    <row r="149" spans="4:8">
      <c r="D149" s="61" t="s">
        <v>2499</v>
      </c>
      <c r="E149" s="56" t="s">
        <v>1681</v>
      </c>
      <c r="F149" s="56" t="s">
        <v>1411</v>
      </c>
      <c r="G149" s="56" t="s">
        <v>1415</v>
      </c>
      <c r="H149" s="56" t="s">
        <v>1410</v>
      </c>
    </row>
    <row r="150" spans="4:8">
      <c r="D150" s="61" t="s">
        <v>2376</v>
      </c>
      <c r="E150" s="56" t="s">
        <v>1681</v>
      </c>
      <c r="F150" s="56" t="s">
        <v>1411</v>
      </c>
      <c r="G150" s="56" t="s">
        <v>1415</v>
      </c>
      <c r="H150" s="56" t="s">
        <v>1677</v>
      </c>
    </row>
    <row r="151" spans="4:8">
      <c r="D151" s="61" t="s">
        <v>2377</v>
      </c>
      <c r="E151" s="56" t="s">
        <v>1681</v>
      </c>
      <c r="F151" s="56" t="s">
        <v>1411</v>
      </c>
      <c r="G151" s="56" t="s">
        <v>1415</v>
      </c>
      <c r="H151" s="56" t="s">
        <v>1417</v>
      </c>
    </row>
    <row r="152" spans="4:8">
      <c r="D152" s="61" t="s">
        <v>2378</v>
      </c>
      <c r="E152" s="56" t="s">
        <v>1681</v>
      </c>
      <c r="F152" s="56" t="s">
        <v>1411</v>
      </c>
      <c r="G152" s="56" t="s">
        <v>1415</v>
      </c>
      <c r="H152" s="56" t="s">
        <v>1430</v>
      </c>
    </row>
    <row r="153" spans="4:8">
      <c r="D153" s="61" t="s">
        <v>2379</v>
      </c>
      <c r="E153" s="56" t="s">
        <v>1681</v>
      </c>
      <c r="F153" s="56" t="s">
        <v>1411</v>
      </c>
      <c r="G153" s="56" t="s">
        <v>1677</v>
      </c>
      <c r="H153" s="56" t="s">
        <v>1412</v>
      </c>
    </row>
    <row r="154" spans="4:8">
      <c r="D154" s="61" t="s">
        <v>2380</v>
      </c>
      <c r="E154" s="56" t="s">
        <v>1681</v>
      </c>
      <c r="F154" s="56" t="s">
        <v>1411</v>
      </c>
      <c r="G154" s="56" t="s">
        <v>1677</v>
      </c>
      <c r="H154" s="56" t="s">
        <v>1680</v>
      </c>
    </row>
    <row r="155" spans="4:8">
      <c r="D155" s="61" t="s">
        <v>2381</v>
      </c>
      <c r="E155" s="56" t="s">
        <v>1681</v>
      </c>
      <c r="F155" s="56" t="s">
        <v>1411</v>
      </c>
      <c r="G155" s="56" t="s">
        <v>1677</v>
      </c>
      <c r="H155" s="56" t="s">
        <v>1411</v>
      </c>
    </row>
    <row r="156" spans="4:8">
      <c r="D156" s="61" t="s">
        <v>2382</v>
      </c>
      <c r="E156" s="56" t="s">
        <v>1681</v>
      </c>
      <c r="F156" s="56" t="s">
        <v>1411</v>
      </c>
      <c r="G156" s="56" t="s">
        <v>1677</v>
      </c>
      <c r="H156" s="56" t="s">
        <v>1430</v>
      </c>
    </row>
    <row r="157" spans="4:8">
      <c r="D157" s="61" t="s">
        <v>2500</v>
      </c>
      <c r="E157" s="56" t="s">
        <v>1681</v>
      </c>
      <c r="F157" s="56" t="s">
        <v>1411</v>
      </c>
      <c r="G157" s="56" t="s">
        <v>1677</v>
      </c>
      <c r="H157" s="56" t="s">
        <v>48</v>
      </c>
    </row>
    <row r="158" spans="4:8">
      <c r="D158" s="61" t="s">
        <v>2383</v>
      </c>
      <c r="E158" s="56" t="s">
        <v>1681</v>
      </c>
      <c r="F158" s="56" t="s">
        <v>1411</v>
      </c>
      <c r="G158" s="56" t="s">
        <v>1419</v>
      </c>
    </row>
    <row r="159" spans="4:8">
      <c r="D159" s="61" t="s">
        <v>2375</v>
      </c>
      <c r="E159" s="56" t="s">
        <v>1681</v>
      </c>
      <c r="F159" s="56" t="s">
        <v>1411</v>
      </c>
      <c r="G159" s="56" t="s">
        <v>1416</v>
      </c>
    </row>
    <row r="160" spans="4:8">
      <c r="D160" s="61" t="s">
        <v>2384</v>
      </c>
      <c r="E160" s="56" t="s">
        <v>1681</v>
      </c>
      <c r="F160" s="56" t="s">
        <v>1411</v>
      </c>
      <c r="G160" s="56" t="s">
        <v>2408</v>
      </c>
      <c r="H160" s="56" t="s">
        <v>1410</v>
      </c>
    </row>
    <row r="161" spans="4:9">
      <c r="D161" s="61" t="s">
        <v>2501</v>
      </c>
      <c r="E161" s="56" t="s">
        <v>1681</v>
      </c>
      <c r="F161" s="56" t="s">
        <v>1411</v>
      </c>
      <c r="G161" s="56" t="s">
        <v>2408</v>
      </c>
      <c r="H161" s="56" t="s">
        <v>2411</v>
      </c>
    </row>
    <row r="162" spans="4:9">
      <c r="D162" s="61" t="s">
        <v>2385</v>
      </c>
      <c r="E162" s="56" t="s">
        <v>1681</v>
      </c>
      <c r="F162" s="56" t="s">
        <v>1411</v>
      </c>
      <c r="G162" s="56" t="s">
        <v>2408</v>
      </c>
      <c r="H162" s="56" t="s">
        <v>1412</v>
      </c>
    </row>
    <row r="163" spans="4:9">
      <c r="D163" s="61" t="s">
        <v>2386</v>
      </c>
      <c r="E163" s="56" t="s">
        <v>1681</v>
      </c>
      <c r="F163" s="56" t="s">
        <v>1411</v>
      </c>
      <c r="G163" s="56" t="s">
        <v>2408</v>
      </c>
      <c r="H163" s="56" t="s">
        <v>1473</v>
      </c>
    </row>
    <row r="164" spans="4:9">
      <c r="D164" s="203" t="s">
        <v>2039</v>
      </c>
      <c r="E164" s="56" t="s">
        <v>2405</v>
      </c>
      <c r="F164" s="56" t="s">
        <v>2405</v>
      </c>
      <c r="G164" s="56" t="s">
        <v>2405</v>
      </c>
      <c r="H164" s="56" t="s">
        <v>2405</v>
      </c>
      <c r="I164" s="56" t="s">
        <v>2405</v>
      </c>
    </row>
    <row r="165" spans="4:9">
      <c r="D165" s="203" t="s">
        <v>2039</v>
      </c>
      <c r="E165" s="56" t="s">
        <v>2405</v>
      </c>
      <c r="F165" s="56" t="s">
        <v>2405</v>
      </c>
      <c r="G165" s="56" t="s">
        <v>2405</v>
      </c>
      <c r="H165" s="56" t="s">
        <v>2405</v>
      </c>
      <c r="I165" s="56" t="s">
        <v>2405</v>
      </c>
    </row>
    <row r="166" spans="4:9">
      <c r="D166" s="61" t="s">
        <v>2387</v>
      </c>
      <c r="E166" s="56" t="s">
        <v>1680</v>
      </c>
      <c r="F166" s="56" t="s">
        <v>1410</v>
      </c>
      <c r="G166" s="56" t="s">
        <v>1466</v>
      </c>
    </row>
    <row r="167" spans="4:9">
      <c r="D167" s="61" t="s">
        <v>50</v>
      </c>
      <c r="E167" s="56" t="s">
        <v>1680</v>
      </c>
      <c r="F167" s="56" t="s">
        <v>1473</v>
      </c>
    </row>
    <row r="168" spans="4:9">
      <c r="D168" s="61" t="s">
        <v>2388</v>
      </c>
      <c r="E168" s="56" t="s">
        <v>1680</v>
      </c>
      <c r="F168" s="56" t="s">
        <v>1678</v>
      </c>
    </row>
    <row r="169" spans="4:9">
      <c r="D169" s="61" t="s">
        <v>2389</v>
      </c>
      <c r="E169" s="56" t="s">
        <v>1680</v>
      </c>
      <c r="F169" s="56" t="s">
        <v>1419</v>
      </c>
    </row>
    <row r="170" spans="4:9">
      <c r="D170" s="203" t="s">
        <v>2039</v>
      </c>
      <c r="E170" s="56" t="s">
        <v>2405</v>
      </c>
      <c r="F170" s="56" t="s">
        <v>2405</v>
      </c>
      <c r="G170" s="56" t="s">
        <v>2405</v>
      </c>
      <c r="H170" s="56" t="s">
        <v>2405</v>
      </c>
      <c r="I170" s="56" t="s">
        <v>2405</v>
      </c>
    </row>
    <row r="171" spans="4:9">
      <c r="D171" s="203" t="s">
        <v>2039</v>
      </c>
      <c r="E171" s="56" t="s">
        <v>2405</v>
      </c>
      <c r="F171" s="56" t="s">
        <v>2405</v>
      </c>
      <c r="G171" s="56" t="s">
        <v>2405</v>
      </c>
      <c r="H171" s="56" t="s">
        <v>2405</v>
      </c>
      <c r="I171" s="56" t="s">
        <v>2405</v>
      </c>
    </row>
    <row r="172" spans="4:9">
      <c r="D172" s="61" t="s">
        <v>2390</v>
      </c>
      <c r="E172" s="56" t="s">
        <v>1678</v>
      </c>
      <c r="F172" s="56" t="s">
        <v>48</v>
      </c>
    </row>
    <row r="173" spans="4:9">
      <c r="D173" s="61" t="s">
        <v>2502</v>
      </c>
      <c r="E173" s="56" t="s">
        <v>1678</v>
      </c>
      <c r="F173" s="56" t="s">
        <v>1411</v>
      </c>
    </row>
    <row r="174" spans="4:9">
      <c r="D174" s="61" t="s">
        <v>2391</v>
      </c>
      <c r="E174" s="56" t="s">
        <v>1678</v>
      </c>
      <c r="F174" s="56" t="s">
        <v>1415</v>
      </c>
    </row>
    <row r="175" spans="4:9">
      <c r="D175" s="61" t="s">
        <v>2503</v>
      </c>
      <c r="E175" s="56" t="s">
        <v>1678</v>
      </c>
      <c r="F175" s="56" t="s">
        <v>1414</v>
      </c>
      <c r="G175" s="56" t="s">
        <v>1417</v>
      </c>
    </row>
    <row r="176" spans="4:9">
      <c r="D176" s="61" t="s">
        <v>2504</v>
      </c>
      <c r="E176" s="56" t="s">
        <v>1678</v>
      </c>
      <c r="F176" s="56" t="s">
        <v>1414</v>
      </c>
      <c r="G176" s="56" t="s">
        <v>1419</v>
      </c>
    </row>
    <row r="177" spans="4:9">
      <c r="D177" s="61" t="s">
        <v>2505</v>
      </c>
      <c r="E177" s="56" t="s">
        <v>1678</v>
      </c>
      <c r="F177" s="56" t="s">
        <v>1414</v>
      </c>
      <c r="G177" s="56" t="s">
        <v>1680</v>
      </c>
    </row>
    <row r="178" spans="4:9">
      <c r="D178" s="61" t="s">
        <v>2506</v>
      </c>
      <c r="E178" s="56" t="s">
        <v>1678</v>
      </c>
      <c r="F178" s="56" t="s">
        <v>1414</v>
      </c>
      <c r="G178" s="56" t="s">
        <v>1430</v>
      </c>
    </row>
    <row r="179" spans="4:9">
      <c r="D179" s="61" t="s">
        <v>2507</v>
      </c>
      <c r="E179" s="56" t="s">
        <v>1678</v>
      </c>
      <c r="F179" s="56" t="s">
        <v>1414</v>
      </c>
      <c r="G179" s="56" t="s">
        <v>1418</v>
      </c>
    </row>
    <row r="180" spans="4:9">
      <c r="D180" s="203" t="s">
        <v>2039</v>
      </c>
      <c r="E180" s="56" t="s">
        <v>2405</v>
      </c>
      <c r="F180" s="56" t="s">
        <v>2405</v>
      </c>
      <c r="G180" s="56" t="s">
        <v>2405</v>
      </c>
      <c r="H180" s="56" t="s">
        <v>2405</v>
      </c>
      <c r="I180" s="56" t="s">
        <v>2405</v>
      </c>
    </row>
    <row r="181" spans="4:9">
      <c r="D181" s="203" t="s">
        <v>2039</v>
      </c>
      <c r="E181" s="56" t="s">
        <v>2405</v>
      </c>
      <c r="F181" s="56" t="s">
        <v>2405</v>
      </c>
      <c r="G181" s="56" t="s">
        <v>2405</v>
      </c>
      <c r="H181" s="56" t="s">
        <v>2405</v>
      </c>
      <c r="I181" s="56" t="s">
        <v>2405</v>
      </c>
    </row>
    <row r="182" spans="4:9">
      <c r="D182" s="61" t="s">
        <v>2571</v>
      </c>
      <c r="E182" s="56" t="s">
        <v>1430</v>
      </c>
      <c r="F182" s="56" t="s">
        <v>48</v>
      </c>
    </row>
    <row r="183" spans="4:9">
      <c r="D183" s="61" t="s">
        <v>1</v>
      </c>
      <c r="E183" s="56" t="s">
        <v>1430</v>
      </c>
      <c r="F183" s="56" t="s">
        <v>1417</v>
      </c>
    </row>
    <row r="184" spans="4:9">
      <c r="D184" s="61" t="s">
        <v>2572</v>
      </c>
      <c r="E184" s="56" t="s">
        <v>1430</v>
      </c>
      <c r="F184" s="56" t="s">
        <v>1680</v>
      </c>
    </row>
    <row r="185" spans="4:9">
      <c r="D185" s="61" t="s">
        <v>2533</v>
      </c>
      <c r="E185" s="56" t="s">
        <v>1430</v>
      </c>
      <c r="F185" s="56" t="s">
        <v>1411</v>
      </c>
      <c r="G185" s="56" t="s">
        <v>1416</v>
      </c>
    </row>
    <row r="186" spans="4:9">
      <c r="D186" s="61" t="s">
        <v>2534</v>
      </c>
      <c r="E186" s="56" t="s">
        <v>1430</v>
      </c>
      <c r="F186" s="56" t="s">
        <v>1411</v>
      </c>
      <c r="G186" s="56" t="s">
        <v>1415</v>
      </c>
    </row>
    <row r="187" spans="4:9">
      <c r="D187" s="61" t="s">
        <v>2535</v>
      </c>
      <c r="E187" s="56" t="s">
        <v>1430</v>
      </c>
      <c r="F187" s="56" t="s">
        <v>1411</v>
      </c>
      <c r="G187" s="56" t="s">
        <v>1416</v>
      </c>
      <c r="H187" s="56" t="s">
        <v>1680</v>
      </c>
      <c r="I187" s="56" t="s">
        <v>1410</v>
      </c>
    </row>
    <row r="188" spans="4:9">
      <c r="D188" s="61" t="s">
        <v>2536</v>
      </c>
      <c r="E188" s="56" t="s">
        <v>1430</v>
      </c>
      <c r="F188" s="56" t="s">
        <v>1411</v>
      </c>
      <c r="G188" s="56" t="s">
        <v>1416</v>
      </c>
      <c r="H188" s="56" t="s">
        <v>1680</v>
      </c>
      <c r="I188" s="56" t="s">
        <v>1430</v>
      </c>
    </row>
    <row r="189" spans="4:9">
      <c r="D189" s="61" t="s">
        <v>2537</v>
      </c>
      <c r="E189" s="56" t="s">
        <v>1430</v>
      </c>
      <c r="F189" s="56" t="s">
        <v>1411</v>
      </c>
      <c r="G189" s="56" t="s">
        <v>1416</v>
      </c>
      <c r="H189" s="56" t="s">
        <v>1414</v>
      </c>
    </row>
    <row r="190" spans="4:9">
      <c r="D190" s="61" t="s">
        <v>2538</v>
      </c>
      <c r="E190" s="56" t="s">
        <v>1430</v>
      </c>
      <c r="F190" s="56" t="s">
        <v>1679</v>
      </c>
    </row>
    <row r="191" spans="4:9">
      <c r="D191" s="61" t="s">
        <v>1516</v>
      </c>
      <c r="E191" s="56" t="s">
        <v>1430</v>
      </c>
      <c r="F191" s="56" t="s">
        <v>1412</v>
      </c>
    </row>
    <row r="192" spans="4:9">
      <c r="D192" s="61" t="s">
        <v>2573</v>
      </c>
      <c r="E192" s="56" t="s">
        <v>1430</v>
      </c>
      <c r="F192" s="56" t="s">
        <v>1414</v>
      </c>
    </row>
    <row r="193" spans="4:8">
      <c r="D193" s="61" t="s">
        <v>2539</v>
      </c>
      <c r="E193" s="56" t="s">
        <v>1430</v>
      </c>
      <c r="F193" s="56" t="s">
        <v>2407</v>
      </c>
      <c r="G193" s="56" t="s">
        <v>2408</v>
      </c>
      <c r="H193" s="56" t="s">
        <v>48</v>
      </c>
    </row>
    <row r="194" spans="4:8">
      <c r="D194" s="61" t="s">
        <v>2540</v>
      </c>
      <c r="E194" s="56" t="s">
        <v>1430</v>
      </c>
      <c r="F194" s="56" t="s">
        <v>2407</v>
      </c>
      <c r="G194" s="56" t="s">
        <v>2408</v>
      </c>
      <c r="H194" s="56" t="s">
        <v>1411</v>
      </c>
    </row>
    <row r="195" spans="4:8">
      <c r="D195" s="61" t="s">
        <v>2541</v>
      </c>
      <c r="E195" s="56" t="s">
        <v>1430</v>
      </c>
      <c r="F195" s="56" t="s">
        <v>2407</v>
      </c>
      <c r="G195" s="56" t="s">
        <v>2408</v>
      </c>
      <c r="H195" s="56" t="s">
        <v>1417</v>
      </c>
    </row>
    <row r="196" spans="4:8">
      <c r="D196" s="61" t="s">
        <v>2542</v>
      </c>
      <c r="E196" s="56" t="s">
        <v>1430</v>
      </c>
      <c r="F196" s="56" t="s">
        <v>2407</v>
      </c>
      <c r="G196" s="56" t="s">
        <v>1411</v>
      </c>
    </row>
    <row r="197" spans="4:8">
      <c r="D197" s="61" t="s">
        <v>2543</v>
      </c>
      <c r="E197" s="56" t="s">
        <v>1430</v>
      </c>
      <c r="F197" s="56" t="s">
        <v>2407</v>
      </c>
      <c r="G197" s="56" t="s">
        <v>1430</v>
      </c>
    </row>
    <row r="198" spans="4:8">
      <c r="D198" s="61" t="s">
        <v>2544</v>
      </c>
      <c r="E198" s="56" t="s">
        <v>1430</v>
      </c>
      <c r="F198" s="56" t="s">
        <v>2407</v>
      </c>
      <c r="G198" s="56" t="s">
        <v>1681</v>
      </c>
    </row>
    <row r="199" spans="4:8">
      <c r="D199" s="61" t="s">
        <v>2545</v>
      </c>
      <c r="E199" s="56" t="s">
        <v>1430</v>
      </c>
      <c r="F199" s="56" t="s">
        <v>2407</v>
      </c>
      <c r="G199" s="56" t="s">
        <v>2408</v>
      </c>
    </row>
    <row r="200" spans="4:8">
      <c r="D200" s="61" t="s">
        <v>2546</v>
      </c>
      <c r="E200" s="56" t="s">
        <v>1430</v>
      </c>
      <c r="F200" s="56" t="s">
        <v>2407</v>
      </c>
      <c r="G200" s="56" t="s">
        <v>2406</v>
      </c>
      <c r="H200" s="56" t="s">
        <v>48</v>
      </c>
    </row>
    <row r="201" spans="4:8">
      <c r="D201" s="61" t="s">
        <v>2547</v>
      </c>
      <c r="E201" s="56" t="s">
        <v>1430</v>
      </c>
      <c r="F201" s="56" t="s">
        <v>2407</v>
      </c>
      <c r="G201" s="56" t="s">
        <v>2406</v>
      </c>
      <c r="H201" s="56" t="s">
        <v>1410</v>
      </c>
    </row>
    <row r="202" spans="4:8">
      <c r="D202" s="61" t="s">
        <v>2548</v>
      </c>
      <c r="E202" s="56" t="s">
        <v>1430</v>
      </c>
      <c r="F202" s="56" t="s">
        <v>2407</v>
      </c>
      <c r="G202" s="56" t="s">
        <v>2406</v>
      </c>
      <c r="H202" s="56" t="s">
        <v>1430</v>
      </c>
    </row>
    <row r="203" spans="4:8">
      <c r="D203" s="61" t="s">
        <v>2549</v>
      </c>
      <c r="E203" s="56" t="s">
        <v>1430</v>
      </c>
      <c r="F203" s="56" t="s">
        <v>2407</v>
      </c>
      <c r="G203" s="56" t="s">
        <v>2406</v>
      </c>
      <c r="H203" s="56" t="s">
        <v>2408</v>
      </c>
    </row>
    <row r="204" spans="4:8">
      <c r="D204" s="61" t="s">
        <v>2550</v>
      </c>
      <c r="E204" s="56" t="s">
        <v>1430</v>
      </c>
      <c r="F204" s="56" t="s">
        <v>2407</v>
      </c>
      <c r="G204" s="56" t="s">
        <v>2406</v>
      </c>
      <c r="H204" s="56" t="s">
        <v>1677</v>
      </c>
    </row>
    <row r="205" spans="4:8">
      <c r="D205" s="61" t="s">
        <v>2551</v>
      </c>
      <c r="E205" s="56" t="s">
        <v>1430</v>
      </c>
      <c r="F205" s="56" t="s">
        <v>2407</v>
      </c>
      <c r="G205" s="56" t="s">
        <v>1679</v>
      </c>
    </row>
    <row r="206" spans="4:8">
      <c r="D206" s="61" t="s">
        <v>2552</v>
      </c>
      <c r="E206" s="56" t="s">
        <v>1430</v>
      </c>
      <c r="F206" s="56" t="s">
        <v>2407</v>
      </c>
      <c r="G206" s="56" t="s">
        <v>1677</v>
      </c>
    </row>
    <row r="207" spans="4:8">
      <c r="D207" s="61" t="s">
        <v>2553</v>
      </c>
      <c r="E207" s="56" t="s">
        <v>1430</v>
      </c>
      <c r="F207" s="56" t="s">
        <v>2407</v>
      </c>
      <c r="G207" s="56" t="s">
        <v>1410</v>
      </c>
      <c r="H207" s="56" t="s">
        <v>1414</v>
      </c>
    </row>
    <row r="208" spans="4:8">
      <c r="D208" s="61" t="s">
        <v>2554</v>
      </c>
      <c r="E208" s="56" t="s">
        <v>1430</v>
      </c>
      <c r="F208" s="56" t="s">
        <v>2407</v>
      </c>
      <c r="G208" s="56" t="s">
        <v>1410</v>
      </c>
      <c r="H208" s="56" t="s">
        <v>1473</v>
      </c>
    </row>
    <row r="209" spans="4:9">
      <c r="D209" s="61" t="s">
        <v>2555</v>
      </c>
      <c r="E209" s="56" t="s">
        <v>1430</v>
      </c>
      <c r="F209" s="56" t="s">
        <v>2407</v>
      </c>
      <c r="G209" s="56" t="s">
        <v>1410</v>
      </c>
      <c r="H209" s="56" t="s">
        <v>1430</v>
      </c>
    </row>
    <row r="210" spans="4:9">
      <c r="D210" s="61" t="s">
        <v>2556</v>
      </c>
      <c r="E210" s="56" t="s">
        <v>1430</v>
      </c>
      <c r="F210" s="56" t="s">
        <v>2407</v>
      </c>
      <c r="G210" s="56" t="s">
        <v>1410</v>
      </c>
      <c r="H210" s="56" t="s">
        <v>1411</v>
      </c>
    </row>
    <row r="211" spans="4:9">
      <c r="D211" s="203" t="s">
        <v>2039</v>
      </c>
      <c r="E211" s="56" t="s">
        <v>2405</v>
      </c>
      <c r="F211" s="56" t="s">
        <v>2405</v>
      </c>
      <c r="G211" s="56" t="s">
        <v>2405</v>
      </c>
      <c r="H211" s="56" t="s">
        <v>2405</v>
      </c>
      <c r="I211" s="56" t="s">
        <v>2405</v>
      </c>
    </row>
    <row r="212" spans="4:9">
      <c r="D212" s="203" t="s">
        <v>2039</v>
      </c>
      <c r="E212" s="56" t="s">
        <v>2405</v>
      </c>
      <c r="F212" s="56" t="s">
        <v>2405</v>
      </c>
      <c r="G212" s="56" t="s">
        <v>2405</v>
      </c>
      <c r="H212" s="56" t="s">
        <v>2405</v>
      </c>
      <c r="I212" s="56" t="s">
        <v>2405</v>
      </c>
    </row>
    <row r="213" spans="4:9">
      <c r="D213" s="61" t="s">
        <v>2574</v>
      </c>
      <c r="E213" s="56" t="s">
        <v>1410</v>
      </c>
      <c r="F213" s="56" t="s">
        <v>48</v>
      </c>
      <c r="G213" s="56" t="s">
        <v>1473</v>
      </c>
    </row>
    <row r="214" spans="4:9">
      <c r="D214" s="61" t="s">
        <v>2392</v>
      </c>
      <c r="E214" s="56" t="s">
        <v>1410</v>
      </c>
      <c r="F214" s="56" t="s">
        <v>48</v>
      </c>
      <c r="G214" s="56" t="s">
        <v>2406</v>
      </c>
    </row>
    <row r="215" spans="4:9">
      <c r="D215" s="61" t="s">
        <v>2393</v>
      </c>
      <c r="E215" s="56" t="s">
        <v>1410</v>
      </c>
      <c r="F215" s="56" t="s">
        <v>48</v>
      </c>
      <c r="G215" s="56" t="s">
        <v>1677</v>
      </c>
    </row>
    <row r="216" spans="4:9">
      <c r="D216" s="61" t="s">
        <v>2508</v>
      </c>
      <c r="E216" s="56" t="s">
        <v>1410</v>
      </c>
      <c r="F216" s="56" t="s">
        <v>48</v>
      </c>
    </row>
    <row r="217" spans="4:9">
      <c r="D217" s="61" t="s">
        <v>2394</v>
      </c>
      <c r="E217" s="56" t="s">
        <v>1410</v>
      </c>
      <c r="F217" s="56" t="s">
        <v>1417</v>
      </c>
      <c r="G217" s="56" t="s">
        <v>1412</v>
      </c>
    </row>
    <row r="218" spans="4:9">
      <c r="D218" s="61" t="s">
        <v>2395</v>
      </c>
      <c r="E218" s="56" t="s">
        <v>1410</v>
      </c>
      <c r="F218" s="56" t="s">
        <v>1417</v>
      </c>
      <c r="G218" s="56" t="s">
        <v>1466</v>
      </c>
    </row>
    <row r="219" spans="4:9">
      <c r="D219" s="61" t="s">
        <v>2396</v>
      </c>
      <c r="E219" s="56" t="s">
        <v>1410</v>
      </c>
      <c r="F219" s="56" t="s">
        <v>1417</v>
      </c>
      <c r="G219" s="56" t="s">
        <v>1473</v>
      </c>
    </row>
    <row r="220" spans="4:9">
      <c r="D220" s="61" t="s">
        <v>2397</v>
      </c>
      <c r="E220" s="56" t="s">
        <v>1410</v>
      </c>
      <c r="F220" s="56" t="s">
        <v>1417</v>
      </c>
      <c r="G220" s="56" t="s">
        <v>2409</v>
      </c>
    </row>
    <row r="221" spans="4:9">
      <c r="D221" s="61" t="s">
        <v>2509</v>
      </c>
      <c r="E221" s="56" t="s">
        <v>1410</v>
      </c>
      <c r="F221" s="56" t="s">
        <v>1417</v>
      </c>
      <c r="G221" s="56" t="s">
        <v>2410</v>
      </c>
      <c r="H221" s="56" t="s">
        <v>48</v>
      </c>
    </row>
    <row r="222" spans="4:9">
      <c r="D222" s="61" t="s">
        <v>2399</v>
      </c>
      <c r="E222" s="56" t="s">
        <v>1410</v>
      </c>
      <c r="F222" s="56" t="s">
        <v>1417</v>
      </c>
      <c r="G222" s="56" t="s">
        <v>2410</v>
      </c>
      <c r="H222" s="56" t="s">
        <v>1412</v>
      </c>
    </row>
    <row r="223" spans="4:9">
      <c r="D223" s="61" t="s">
        <v>2400</v>
      </c>
      <c r="E223" s="56" t="s">
        <v>1410</v>
      </c>
      <c r="F223" s="56" t="s">
        <v>1417</v>
      </c>
      <c r="G223" s="56" t="s">
        <v>2410</v>
      </c>
      <c r="H223" s="56" t="s">
        <v>1473</v>
      </c>
    </row>
    <row r="224" spans="4:9">
      <c r="D224" s="61" t="s">
        <v>2401</v>
      </c>
      <c r="E224" s="56" t="s">
        <v>1410</v>
      </c>
      <c r="F224" s="56" t="s">
        <v>1417</v>
      </c>
      <c r="G224" s="56" t="s">
        <v>2410</v>
      </c>
      <c r="H224" s="56" t="s">
        <v>1430</v>
      </c>
    </row>
    <row r="225" spans="4:9">
      <c r="D225" s="61" t="s">
        <v>2398</v>
      </c>
      <c r="E225" s="56" t="s">
        <v>1410</v>
      </c>
      <c r="F225" s="56" t="s">
        <v>1417</v>
      </c>
      <c r="G225" s="56" t="s">
        <v>2410</v>
      </c>
      <c r="H225" s="56" t="s">
        <v>1411</v>
      </c>
    </row>
    <row r="226" spans="4:9">
      <c r="D226" s="61" t="s">
        <v>2402</v>
      </c>
      <c r="E226" s="56" t="s">
        <v>1410</v>
      </c>
      <c r="F226" s="56" t="s">
        <v>2407</v>
      </c>
    </row>
    <row r="227" spans="4:9">
      <c r="D227" s="61" t="s">
        <v>2403</v>
      </c>
      <c r="E227" s="56" t="s">
        <v>1410</v>
      </c>
      <c r="F227" s="56" t="s">
        <v>1680</v>
      </c>
    </row>
    <row r="228" spans="4:9">
      <c r="D228" s="61" t="s">
        <v>2404</v>
      </c>
      <c r="E228" s="56" t="s">
        <v>1410</v>
      </c>
      <c r="F228" s="56" t="s">
        <v>1411</v>
      </c>
    </row>
    <row r="229" spans="4:9">
      <c r="D229" s="203" t="s">
        <v>2039</v>
      </c>
      <c r="E229" s="56" t="s">
        <v>2405</v>
      </c>
      <c r="F229" s="56" t="s">
        <v>2405</v>
      </c>
      <c r="G229" s="56" t="s">
        <v>2405</v>
      </c>
      <c r="H229" s="56" t="s">
        <v>2405</v>
      </c>
      <c r="I229" s="56" t="s">
        <v>2405</v>
      </c>
    </row>
    <row r="230" spans="4:9">
      <c r="D230" s="203" t="s">
        <v>2039</v>
      </c>
      <c r="E230" s="56" t="s">
        <v>2405</v>
      </c>
      <c r="F230" s="56" t="s">
        <v>2405</v>
      </c>
      <c r="G230" s="56" t="s">
        <v>2405</v>
      </c>
      <c r="H230" s="56" t="s">
        <v>2405</v>
      </c>
      <c r="I230" s="56" t="s">
        <v>2405</v>
      </c>
    </row>
    <row r="231" spans="4:9">
      <c r="D231" s="61" t="s">
        <v>2557</v>
      </c>
      <c r="E231" s="56" t="s">
        <v>1473</v>
      </c>
      <c r="F231" s="56" t="s">
        <v>1417</v>
      </c>
    </row>
    <row r="232" spans="4:9">
      <c r="D232" s="61" t="s">
        <v>2558</v>
      </c>
      <c r="E232" s="56" t="s">
        <v>1473</v>
      </c>
      <c r="F232" s="56" t="s">
        <v>2407</v>
      </c>
    </row>
    <row r="233" spans="4:9">
      <c r="D233" s="61" t="s">
        <v>70</v>
      </c>
      <c r="E233" s="56" t="s">
        <v>1473</v>
      </c>
      <c r="F233" s="56" t="s">
        <v>1411</v>
      </c>
    </row>
    <row r="234" spans="4:9">
      <c r="D234" s="61" t="s">
        <v>2559</v>
      </c>
      <c r="E234" s="56" t="s">
        <v>1473</v>
      </c>
      <c r="F234" s="56" t="s">
        <v>48</v>
      </c>
    </row>
    <row r="235" spans="4:9">
      <c r="D235" s="61" t="s">
        <v>2560</v>
      </c>
      <c r="E235" s="56" t="s">
        <v>1473</v>
      </c>
      <c r="F235" s="56" t="s">
        <v>1414</v>
      </c>
    </row>
    <row r="236" spans="4:9">
      <c r="D236" s="135" t="s">
        <v>1674</v>
      </c>
      <c r="E236" s="56" t="s">
        <v>1417</v>
      </c>
      <c r="F236" s="56" t="s">
        <v>2411</v>
      </c>
      <c r="G236" s="56" t="s">
        <v>1677</v>
      </c>
    </row>
  </sheetData>
  <pageMargins left="0.7" right="0.7" top="0.75" bottom="0.75" header="0.3" footer="0.3"/>
  <pageSetup orientation="portrait" horizontalDpi="200" verticalDpi="2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04F25-11F3-43BA-829F-535BC994B49A}">
  <sheetPr codeName="Sheet21"/>
  <dimension ref="B1:C69"/>
  <sheetViews>
    <sheetView showGridLines="0" zoomScale="150" zoomScaleNormal="150" workbookViewId="0">
      <selection activeCell="B61" sqref="B61"/>
    </sheetView>
  </sheetViews>
  <sheetFormatPr defaultRowHeight="10.199999999999999"/>
  <cols>
    <col min="2" max="2" width="78.7109375" customWidth="1"/>
    <col min="4" max="4" width="11.85546875" customWidth="1"/>
  </cols>
  <sheetData>
    <row r="1" spans="2:2" ht="13.2">
      <c r="B1" s="84" t="s">
        <v>1576</v>
      </c>
    </row>
    <row r="3" spans="2:2">
      <c r="B3" s="69" t="s">
        <v>1517</v>
      </c>
    </row>
    <row r="4" spans="2:2">
      <c r="B4" t="s">
        <v>1434</v>
      </c>
    </row>
    <row r="6" spans="2:2">
      <c r="B6" s="69" t="s">
        <v>1450</v>
      </c>
    </row>
    <row r="7" spans="2:2">
      <c r="B7" t="s">
        <v>1451</v>
      </c>
    </row>
    <row r="8" spans="2:2">
      <c r="B8" t="s">
        <v>1439</v>
      </c>
    </row>
    <row r="9" spans="2:2">
      <c r="B9" t="s">
        <v>1440</v>
      </c>
    </row>
    <row r="10" spans="2:2">
      <c r="B10" t="s">
        <v>1452</v>
      </c>
    </row>
    <row r="11" spans="2:2">
      <c r="B11" t="s">
        <v>1441</v>
      </c>
    </row>
    <row r="12" spans="2:2">
      <c r="B12" t="s">
        <v>1442</v>
      </c>
    </row>
    <row r="13" spans="2:2">
      <c r="B13" t="s">
        <v>1443</v>
      </c>
    </row>
    <row r="14" spans="2:2">
      <c r="B14" t="s">
        <v>1444</v>
      </c>
    </row>
    <row r="15" spans="2:2">
      <c r="B15" t="s">
        <v>1445</v>
      </c>
    </row>
    <row r="16" spans="2:2">
      <c r="B16" t="s">
        <v>1446</v>
      </c>
    </row>
    <row r="17" spans="2:3">
      <c r="B17" t="s">
        <v>1447</v>
      </c>
    </row>
    <row r="18" spans="2:3">
      <c r="B18" t="s">
        <v>1448</v>
      </c>
    </row>
    <row r="19" spans="2:3">
      <c r="B19" t="s">
        <v>1449</v>
      </c>
    </row>
    <row r="20" spans="2:3">
      <c r="B20" t="s">
        <v>1445</v>
      </c>
    </row>
    <row r="22" spans="2:3">
      <c r="B22" s="70" t="s">
        <v>1518</v>
      </c>
    </row>
    <row r="24" spans="2:3">
      <c r="B24" t="s">
        <v>1527</v>
      </c>
    </row>
    <row r="25" spans="2:3">
      <c r="B25" t="s">
        <v>1478</v>
      </c>
    </row>
    <row r="27" spans="2:3">
      <c r="B27" s="52" t="s">
        <v>1479</v>
      </c>
      <c r="C27" s="52"/>
    </row>
    <row r="28" spans="2:3">
      <c r="B28" t="s">
        <v>1480</v>
      </c>
    </row>
    <row r="29" spans="2:3">
      <c r="B29" t="s">
        <v>1519</v>
      </c>
    </row>
    <row r="31" spans="2:3">
      <c r="B31" t="s">
        <v>1481</v>
      </c>
    </row>
    <row r="32" spans="2:3">
      <c r="B32" t="s">
        <v>1482</v>
      </c>
    </row>
    <row r="33" spans="2:2">
      <c r="B33" t="s">
        <v>1483</v>
      </c>
    </row>
    <row r="34" spans="2:2">
      <c r="B34" t="s">
        <v>1484</v>
      </c>
    </row>
    <row r="35" spans="2:2">
      <c r="B35" t="s">
        <v>1485</v>
      </c>
    </row>
    <row r="36" spans="2:2">
      <c r="B36" t="s">
        <v>1486</v>
      </c>
    </row>
    <row r="37" spans="2:2">
      <c r="B37" t="s">
        <v>1487</v>
      </c>
    </row>
    <row r="38" spans="2:2">
      <c r="B38" t="s">
        <v>1488</v>
      </c>
    </row>
    <row r="39" spans="2:2">
      <c r="B39" t="s">
        <v>1489</v>
      </c>
    </row>
    <row r="41" spans="2:2">
      <c r="B41" s="52" t="s">
        <v>1515</v>
      </c>
    </row>
    <row r="42" spans="2:2" ht="13.2">
      <c r="B42" s="77" t="s">
        <v>1513</v>
      </c>
    </row>
    <row r="43" spans="2:2" ht="13.2">
      <c r="B43" s="77" t="s">
        <v>1514</v>
      </c>
    </row>
    <row r="44" spans="2:2" ht="13.2">
      <c r="B44" s="77"/>
    </row>
    <row r="45" spans="2:2" ht="13.2">
      <c r="B45" s="86" t="s">
        <v>1579</v>
      </c>
    </row>
    <row r="46" spans="2:2" ht="13.2">
      <c r="B46" s="77" t="s">
        <v>1578</v>
      </c>
    </row>
    <row r="47" spans="2:2" ht="13.2">
      <c r="B47" s="77"/>
    </row>
    <row r="49" spans="2:2">
      <c r="B49" s="144" t="s">
        <v>1577</v>
      </c>
    </row>
    <row r="50" spans="2:2">
      <c r="B50" s="85" t="s">
        <v>1580</v>
      </c>
    </row>
    <row r="51" spans="2:2">
      <c r="B51" s="85" t="s">
        <v>1581</v>
      </c>
    </row>
    <row r="52" spans="2:2">
      <c r="B52" s="85" t="s">
        <v>1582</v>
      </c>
    </row>
    <row r="53" spans="2:2">
      <c r="B53" s="85"/>
    </row>
    <row r="54" spans="2:2">
      <c r="B54" s="145" t="s">
        <v>1651</v>
      </c>
    </row>
    <row r="55" spans="2:2">
      <c r="B55" t="s">
        <v>1652</v>
      </c>
    </row>
    <row r="56" spans="2:2">
      <c r="B56" t="s">
        <v>1653</v>
      </c>
    </row>
    <row r="57" spans="2:2">
      <c r="B57" t="s">
        <v>1654</v>
      </c>
    </row>
    <row r="58" spans="2:2">
      <c r="B58" t="s">
        <v>1655</v>
      </c>
    </row>
    <row r="60" spans="2:2">
      <c r="B60" s="70" t="s">
        <v>1657</v>
      </c>
    </row>
    <row r="61" spans="2:2">
      <c r="B61" t="s">
        <v>1658</v>
      </c>
    </row>
    <row r="62" spans="2:2">
      <c r="B62" t="s">
        <v>1656</v>
      </c>
    </row>
    <row r="64" spans="2:2">
      <c r="B64" s="70" t="s">
        <v>1659</v>
      </c>
    </row>
    <row r="65" spans="2:2">
      <c r="B65" t="s">
        <v>1660</v>
      </c>
    </row>
    <row r="66" spans="2:2">
      <c r="B66" t="s">
        <v>1661</v>
      </c>
    </row>
    <row r="68" spans="2:2">
      <c r="B68" s="70" t="s">
        <v>1675</v>
      </c>
    </row>
    <row r="69" spans="2:2">
      <c r="B69" t="s">
        <v>1676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00C3C-5EA0-4C9E-BBB1-01E76EFEEA37}">
  <sheetPr codeName="Sheet2"/>
  <dimension ref="A2:DT250"/>
  <sheetViews>
    <sheetView topLeftCell="BI7" zoomScaleNormal="100" workbookViewId="0">
      <selection activeCell="BN11" sqref="BN11"/>
    </sheetView>
  </sheetViews>
  <sheetFormatPr defaultColWidth="22.85546875" defaultRowHeight="12" customHeight="1"/>
  <cols>
    <col min="1" max="1" width="47.85546875" style="219" customWidth="1"/>
    <col min="2" max="2" width="22.85546875" style="1"/>
    <col min="3" max="3" width="22.85546875" style="21"/>
    <col min="4" max="5" width="22.85546875" style="1"/>
    <col min="6" max="7" width="22.85546875" style="5"/>
    <col min="8" max="16384" width="22.85546875" style="1"/>
  </cols>
  <sheetData>
    <row r="2" spans="1:124" ht="12" customHeight="1">
      <c r="C2" s="217"/>
      <c r="N2" s="217"/>
      <c r="X2" s="217"/>
      <c r="AH2" s="96"/>
    </row>
    <row r="4" spans="1:124" ht="12" customHeight="1">
      <c r="CD4" s="223"/>
    </row>
    <row r="5" spans="1:124" ht="12" customHeight="1">
      <c r="CD5" s="223"/>
    </row>
    <row r="6" spans="1:124" ht="12" customHeight="1">
      <c r="CD6" s="223"/>
    </row>
    <row r="7" spans="1:124" ht="12" customHeight="1">
      <c r="CD7" s="223"/>
    </row>
    <row r="8" spans="1:124" ht="12" customHeight="1">
      <c r="B8" s="169"/>
      <c r="C8" s="12" t="s">
        <v>1725</v>
      </c>
      <c r="D8" s="5"/>
      <c r="E8" s="5"/>
      <c r="M8" s="5"/>
      <c r="N8" s="12" t="s">
        <v>746</v>
      </c>
      <c r="O8" s="12"/>
      <c r="P8" s="5"/>
      <c r="Q8" s="5"/>
      <c r="W8" s="167"/>
      <c r="X8" s="10" t="s">
        <v>2029</v>
      </c>
      <c r="Y8" s="12"/>
      <c r="Z8" s="5"/>
      <c r="AA8" s="5"/>
      <c r="AH8" s="8" t="s">
        <v>2263</v>
      </c>
      <c r="AR8" s="8" t="s">
        <v>2259</v>
      </c>
      <c r="AY8" s="6"/>
      <c r="AZ8" s="12" t="s">
        <v>63</v>
      </c>
      <c r="BA8" s="5"/>
      <c r="BB8" s="8"/>
      <c r="BC8" s="5"/>
      <c r="BL8" s="12" t="s">
        <v>2261</v>
      </c>
      <c r="BT8" s="230"/>
      <c r="BU8" s="8" t="s">
        <v>2266</v>
      </c>
      <c r="CD8" s="223"/>
      <c r="CE8" s="8" t="s">
        <v>2265</v>
      </c>
      <c r="CO8" s="5"/>
      <c r="CP8" s="8" t="s">
        <v>954</v>
      </c>
      <c r="CQ8" s="5"/>
      <c r="CR8" s="5"/>
      <c r="CS8" s="5"/>
      <c r="CY8" s="8" t="s">
        <v>2267</v>
      </c>
      <c r="DJ8" s="12" t="s">
        <v>1721</v>
      </c>
      <c r="DT8" s="12" t="s">
        <v>756</v>
      </c>
    </row>
    <row r="9" spans="1:124" ht="12" customHeight="1">
      <c r="B9" s="169"/>
      <c r="C9" s="5"/>
      <c r="D9" s="5"/>
      <c r="E9" s="5"/>
      <c r="M9" s="5"/>
      <c r="N9" s="5"/>
      <c r="O9" s="12"/>
      <c r="P9" s="5"/>
      <c r="Q9" s="5"/>
      <c r="W9" s="167"/>
      <c r="X9" s="168"/>
      <c r="Y9" s="12"/>
      <c r="Z9" s="5"/>
      <c r="AA9" s="5"/>
      <c r="AY9" s="6"/>
      <c r="AZ9" s="14"/>
      <c r="BA9" s="5"/>
      <c r="BB9" s="8"/>
      <c r="BC9" s="5"/>
      <c r="BT9" s="230"/>
      <c r="BU9" s="230"/>
      <c r="CD9" s="223"/>
      <c r="CO9" s="5"/>
      <c r="CP9" s="5"/>
      <c r="CQ9" s="5"/>
      <c r="CR9" s="5"/>
      <c r="CS9" s="5"/>
      <c r="DT9" s="14" t="s">
        <v>757</v>
      </c>
    </row>
    <row r="10" spans="1:124" ht="12" customHeight="1">
      <c r="B10" s="169">
        <v>1</v>
      </c>
      <c r="C10" s="26" t="s">
        <v>1727</v>
      </c>
      <c r="D10" s="5"/>
      <c r="E10" s="5"/>
      <c r="M10" s="169">
        <v>1</v>
      </c>
      <c r="N10" s="26" t="s">
        <v>598</v>
      </c>
      <c r="O10" s="12"/>
      <c r="P10" s="5"/>
      <c r="Q10" s="5"/>
      <c r="W10" s="167">
        <v>1</v>
      </c>
      <c r="X10" s="84" t="s">
        <v>2256</v>
      </c>
      <c r="Y10" s="12"/>
      <c r="Z10" s="5"/>
      <c r="AA10" s="5"/>
      <c r="AI10" s="8"/>
      <c r="AJ10" s="8"/>
      <c r="AQ10" s="9">
        <v>1</v>
      </c>
      <c r="AR10" s="12" t="s">
        <v>1100</v>
      </c>
      <c r="AY10" s="6">
        <v>1</v>
      </c>
      <c r="AZ10" s="12" t="s">
        <v>773</v>
      </c>
      <c r="BA10" s="5"/>
      <c r="BB10" s="5"/>
      <c r="BC10" s="5"/>
      <c r="BK10" s="9">
        <v>1</v>
      </c>
      <c r="BL10" s="12" t="s">
        <v>2471</v>
      </c>
      <c r="BT10" s="8">
        <v>1</v>
      </c>
      <c r="BU10" s="12" t="s">
        <v>214</v>
      </c>
      <c r="CD10" s="223">
        <v>1</v>
      </c>
      <c r="CE10" s="12" t="s">
        <v>12</v>
      </c>
      <c r="CO10" s="8"/>
      <c r="CP10" s="8"/>
      <c r="CQ10" s="8"/>
      <c r="CR10" s="8"/>
      <c r="CS10" s="5"/>
      <c r="CX10" s="8"/>
      <c r="CY10" s="8"/>
      <c r="CZ10" s="8"/>
      <c r="DA10" s="8"/>
      <c r="DI10" s="8"/>
      <c r="DJ10" s="8"/>
      <c r="DK10" s="8"/>
      <c r="DL10" s="8"/>
      <c r="DM10" s="8"/>
    </row>
    <row r="11" spans="1:124" ht="12" customHeight="1">
      <c r="A11" s="93" t="s">
        <v>1733</v>
      </c>
      <c r="B11" s="169"/>
      <c r="C11" s="26"/>
      <c r="D11" s="5"/>
      <c r="E11" s="5"/>
      <c r="M11" s="169"/>
      <c r="N11" s="26"/>
      <c r="O11" s="12"/>
      <c r="P11" s="5"/>
      <c r="Q11" s="5"/>
      <c r="W11" s="167"/>
      <c r="X11" s="168"/>
      <c r="Y11" s="12"/>
      <c r="Z11" s="5"/>
      <c r="AA11" s="5"/>
      <c r="AG11" s="6">
        <v>1</v>
      </c>
      <c r="AH11" s="12" t="s">
        <v>2066</v>
      </c>
      <c r="AI11" s="5"/>
      <c r="AJ11" s="8"/>
      <c r="AK11" s="11"/>
      <c r="AQ11" s="9"/>
      <c r="AR11" s="14"/>
      <c r="AS11" s="23"/>
      <c r="AT11" s="23"/>
      <c r="AU11" s="2"/>
      <c r="AY11" s="6"/>
      <c r="AZ11" s="5" t="s">
        <v>804</v>
      </c>
      <c r="BA11" s="5"/>
      <c r="BB11" s="5"/>
      <c r="BC11" s="5"/>
      <c r="BK11" s="9"/>
      <c r="BL11" s="20"/>
      <c r="BT11" s="8"/>
      <c r="BU11" s="230"/>
      <c r="CD11" s="223"/>
      <c r="CE11" s="14"/>
      <c r="CO11" s="6">
        <v>1</v>
      </c>
      <c r="CP11" s="12" t="s">
        <v>147</v>
      </c>
      <c r="CQ11" s="5"/>
      <c r="CR11" s="5"/>
      <c r="CS11" s="5"/>
      <c r="CX11" s="6">
        <v>1</v>
      </c>
      <c r="CY11" s="12" t="s">
        <v>657</v>
      </c>
      <c r="DI11" s="6">
        <v>1</v>
      </c>
      <c r="DJ11" s="12" t="s">
        <v>14</v>
      </c>
      <c r="DS11" s="6">
        <v>1</v>
      </c>
      <c r="DT11" s="12" t="s">
        <v>46</v>
      </c>
    </row>
    <row r="12" spans="1:124" ht="12" customHeight="1">
      <c r="A12" s="93"/>
      <c r="B12" s="169">
        <v>2</v>
      </c>
      <c r="C12" s="26" t="s">
        <v>1728</v>
      </c>
      <c r="D12" s="5"/>
      <c r="E12" s="5"/>
      <c r="M12" s="169">
        <v>2</v>
      </c>
      <c r="N12" s="26" t="s">
        <v>1836</v>
      </c>
      <c r="O12" s="12"/>
      <c r="P12" s="5"/>
      <c r="Q12" s="5"/>
      <c r="W12" s="167">
        <v>2</v>
      </c>
      <c r="X12" s="168" t="s">
        <v>478</v>
      </c>
      <c r="Y12" s="12"/>
      <c r="Z12" s="5"/>
      <c r="AA12" s="5"/>
      <c r="AG12" s="6"/>
      <c r="AH12" s="20" t="s">
        <v>16</v>
      </c>
      <c r="AI12" s="5"/>
      <c r="AJ12" s="8"/>
      <c r="AK12" s="11"/>
      <c r="AQ12" s="9">
        <v>2</v>
      </c>
      <c r="AR12" s="12" t="s">
        <v>2086</v>
      </c>
      <c r="AY12" s="6">
        <v>2</v>
      </c>
      <c r="AZ12" s="12" t="s">
        <v>2032</v>
      </c>
      <c r="BA12" s="5"/>
      <c r="BB12" s="5"/>
      <c r="BC12" s="5"/>
      <c r="BK12" s="9">
        <v>2</v>
      </c>
      <c r="BL12" s="12" t="s">
        <v>10</v>
      </c>
      <c r="BT12" s="8">
        <v>2</v>
      </c>
      <c r="BU12" s="230"/>
      <c r="CD12" s="223">
        <v>2</v>
      </c>
      <c r="CE12" s="12" t="s">
        <v>13</v>
      </c>
      <c r="CO12" s="6"/>
      <c r="CP12" s="14"/>
      <c r="CQ12" s="5"/>
      <c r="CR12" s="5"/>
      <c r="CS12" s="5"/>
      <c r="CX12" s="6"/>
      <c r="DB12" s="23"/>
      <c r="DI12" s="6"/>
      <c r="DJ12" s="14"/>
    </row>
    <row r="13" spans="1:124" ht="12" customHeight="1">
      <c r="B13" s="169"/>
      <c r="C13" s="26"/>
      <c r="D13" s="5"/>
      <c r="E13" s="5"/>
      <c r="M13" s="169"/>
      <c r="N13" s="26"/>
      <c r="O13" s="12"/>
      <c r="P13" s="5"/>
      <c r="Q13" s="5"/>
      <c r="W13" s="167"/>
      <c r="X13" s="168"/>
      <c r="Y13" s="12"/>
      <c r="Z13" s="5"/>
      <c r="AA13" s="5"/>
      <c r="AG13" s="6">
        <v>2</v>
      </c>
      <c r="AH13" s="12" t="s">
        <v>2079</v>
      </c>
      <c r="AI13" s="5"/>
      <c r="AJ13" s="8"/>
      <c r="AK13" s="11"/>
      <c r="AQ13" s="9"/>
      <c r="AR13" s="14"/>
      <c r="AY13" s="6"/>
      <c r="AZ13" s="5"/>
      <c r="BA13" s="5"/>
      <c r="BB13" s="5"/>
      <c r="BC13" s="5"/>
      <c r="BK13" s="9"/>
      <c r="BL13" s="20"/>
      <c r="BT13" s="8"/>
      <c r="BU13" s="231"/>
      <c r="BX13" s="23"/>
      <c r="CD13" s="223"/>
      <c r="CO13" s="9">
        <v>2</v>
      </c>
      <c r="CP13" s="12" t="s">
        <v>229</v>
      </c>
      <c r="CQ13" s="5"/>
      <c r="CR13" s="5"/>
      <c r="CS13" s="5"/>
      <c r="CX13" s="9">
        <v>2</v>
      </c>
      <c r="CY13" s="12" t="s">
        <v>40</v>
      </c>
      <c r="DI13" s="9">
        <v>2</v>
      </c>
      <c r="DJ13" s="12" t="s">
        <v>364</v>
      </c>
      <c r="DS13" s="6">
        <v>2</v>
      </c>
      <c r="DT13" s="12" t="s">
        <v>1182</v>
      </c>
    </row>
    <row r="14" spans="1:124" ht="12" customHeight="1">
      <c r="B14" s="169">
        <v>3</v>
      </c>
      <c r="C14" s="26" t="s">
        <v>1729</v>
      </c>
      <c r="D14" s="5"/>
      <c r="E14" s="5"/>
      <c r="M14" s="169">
        <v>3</v>
      </c>
      <c r="N14" s="26" t="s">
        <v>1837</v>
      </c>
      <c r="O14" s="12"/>
      <c r="P14" s="5"/>
      <c r="Q14" s="5"/>
      <c r="W14" s="167">
        <v>3</v>
      </c>
      <c r="X14" s="84" t="s">
        <v>743</v>
      </c>
      <c r="Y14" s="12"/>
      <c r="Z14" s="5"/>
      <c r="AA14" s="5"/>
      <c r="AG14" s="6"/>
      <c r="AI14" s="5"/>
      <c r="AJ14" s="8"/>
      <c r="AK14" s="11"/>
      <c r="AQ14" s="9">
        <v>3</v>
      </c>
      <c r="AR14" s="12" t="s">
        <v>2112</v>
      </c>
      <c r="AY14" s="6">
        <v>3</v>
      </c>
      <c r="AZ14" s="12" t="s">
        <v>2033</v>
      </c>
      <c r="BA14" s="5"/>
      <c r="BB14" s="5"/>
      <c r="BC14" s="5"/>
      <c r="BK14" s="9">
        <v>3</v>
      </c>
      <c r="BL14" s="12" t="s">
        <v>456</v>
      </c>
      <c r="BT14" s="8"/>
      <c r="BU14" s="230"/>
      <c r="CD14" s="223">
        <v>3</v>
      </c>
      <c r="CE14" s="12" t="s">
        <v>1125</v>
      </c>
      <c r="CO14" s="9"/>
      <c r="CP14" s="14"/>
      <c r="CQ14" s="5"/>
      <c r="CR14" s="5"/>
      <c r="CS14" s="23"/>
      <c r="CX14" s="9"/>
      <c r="CY14" s="14"/>
      <c r="DI14" s="9"/>
      <c r="DJ14" s="14"/>
      <c r="DM14" s="23"/>
    </row>
    <row r="15" spans="1:124" ht="12" customHeight="1">
      <c r="B15" s="169"/>
      <c r="C15" s="26"/>
      <c r="D15" s="5"/>
      <c r="E15" s="5"/>
      <c r="M15" s="169"/>
      <c r="N15" s="26"/>
      <c r="O15" s="12"/>
      <c r="P15" s="5"/>
      <c r="Q15" s="5"/>
      <c r="W15" s="167"/>
      <c r="X15" s="168"/>
      <c r="Y15" s="12"/>
      <c r="Z15" s="5"/>
      <c r="AA15" s="5"/>
      <c r="AG15" s="6">
        <v>3</v>
      </c>
      <c r="AH15" s="12" t="s">
        <v>432</v>
      </c>
      <c r="AI15" s="5"/>
      <c r="AJ15" s="8"/>
      <c r="AK15" s="11"/>
      <c r="AQ15" s="9"/>
      <c r="AR15" s="53" t="s">
        <v>2101</v>
      </c>
      <c r="AY15" s="6"/>
      <c r="AZ15" s="5"/>
      <c r="BA15" s="5"/>
      <c r="BB15" s="5"/>
      <c r="BC15" s="5"/>
      <c r="BK15" s="9"/>
      <c r="BL15" s="14" t="s">
        <v>9</v>
      </c>
      <c r="BP15" s="1" t="s">
        <v>6</v>
      </c>
      <c r="BT15" s="8"/>
      <c r="BU15" s="231"/>
      <c r="CD15" s="223"/>
      <c r="CE15" s="14"/>
      <c r="CO15" s="9">
        <v>3</v>
      </c>
      <c r="CP15" s="12" t="s">
        <v>529</v>
      </c>
      <c r="CQ15" s="5"/>
      <c r="CR15" s="5"/>
      <c r="CS15" s="5"/>
      <c r="CX15" s="9">
        <v>3</v>
      </c>
      <c r="CY15" s="12" t="s">
        <v>193</v>
      </c>
      <c r="DI15" s="9">
        <v>3</v>
      </c>
      <c r="DJ15" s="12" t="s">
        <v>1719</v>
      </c>
      <c r="DS15" s="6">
        <v>3</v>
      </c>
      <c r="DT15" s="12" t="s">
        <v>2236</v>
      </c>
    </row>
    <row r="16" spans="1:124" ht="12" customHeight="1">
      <c r="B16" s="169">
        <v>4</v>
      </c>
      <c r="C16" s="26" t="s">
        <v>1730</v>
      </c>
      <c r="D16" s="5"/>
      <c r="E16" s="5"/>
      <c r="M16" s="169">
        <v>4</v>
      </c>
      <c r="N16" s="26" t="s">
        <v>289</v>
      </c>
      <c r="O16" s="12"/>
      <c r="P16" s="5"/>
      <c r="Q16" s="5"/>
      <c r="W16" s="167">
        <v>4</v>
      </c>
      <c r="X16" s="84" t="s">
        <v>1266</v>
      </c>
      <c r="Y16" s="12"/>
      <c r="Z16" s="5"/>
      <c r="AA16" s="5"/>
      <c r="AG16" s="5"/>
      <c r="AH16" s="5"/>
      <c r="AI16" s="5"/>
      <c r="AJ16" s="8"/>
      <c r="AK16" s="11"/>
      <c r="AQ16" s="9">
        <v>4</v>
      </c>
      <c r="AR16" s="12" t="s">
        <v>2118</v>
      </c>
      <c r="AY16" s="6"/>
      <c r="AZ16" s="12"/>
      <c r="BA16" s="5"/>
      <c r="BB16" s="5"/>
      <c r="BC16" s="5"/>
      <c r="BK16" s="9">
        <v>4</v>
      </c>
      <c r="BL16" s="12" t="s">
        <v>11</v>
      </c>
      <c r="BT16" s="8"/>
      <c r="BU16" s="230"/>
      <c r="CD16" s="223">
        <v>4</v>
      </c>
      <c r="CE16" s="12" t="s">
        <v>784</v>
      </c>
      <c r="CO16" s="9"/>
      <c r="CP16" s="14"/>
      <c r="CQ16" s="5"/>
      <c r="CR16" s="5"/>
      <c r="CS16" s="5"/>
      <c r="CX16" s="9"/>
      <c r="CY16" s="14"/>
      <c r="DI16" s="9"/>
      <c r="DJ16" s="14" t="s">
        <v>401</v>
      </c>
      <c r="DT16" s="21"/>
    </row>
    <row r="17" spans="2:124" ht="12" customHeight="1">
      <c r="B17" s="169"/>
      <c r="C17" s="11" t="s">
        <v>1792</v>
      </c>
      <c r="D17" s="5"/>
      <c r="E17" s="5"/>
      <c r="M17" s="169"/>
      <c r="N17" s="11"/>
      <c r="O17" s="12"/>
      <c r="P17" s="5"/>
      <c r="Q17" s="5"/>
      <c r="W17" s="167"/>
      <c r="X17" s="168"/>
      <c r="Y17" s="12"/>
      <c r="Z17" s="5"/>
      <c r="AA17" s="5"/>
      <c r="AG17" s="6">
        <v>4</v>
      </c>
      <c r="AH17" s="12" t="s">
        <v>466</v>
      </c>
      <c r="AI17" s="5"/>
      <c r="AJ17" s="8"/>
      <c r="AK17" s="11"/>
      <c r="AQ17" s="9"/>
      <c r="AR17" s="53" t="s">
        <v>482</v>
      </c>
      <c r="AY17" s="6"/>
      <c r="AZ17" s="5"/>
      <c r="BA17" s="5"/>
      <c r="BB17" s="5"/>
      <c r="BC17" s="5"/>
      <c r="BT17" s="8"/>
      <c r="BU17" s="230"/>
      <c r="CD17" s="223"/>
      <c r="CO17" s="9">
        <v>4</v>
      </c>
      <c r="CP17" s="12" t="s">
        <v>956</v>
      </c>
      <c r="CQ17" s="5"/>
      <c r="CR17" s="5"/>
      <c r="CS17" s="5"/>
      <c r="CX17" s="9">
        <v>4</v>
      </c>
      <c r="CY17" s="12" t="s">
        <v>1502</v>
      </c>
      <c r="DI17" s="9">
        <v>4</v>
      </c>
      <c r="DJ17" s="12" t="s">
        <v>15</v>
      </c>
      <c r="DS17" s="6">
        <v>4</v>
      </c>
      <c r="DT17" s="12" t="s">
        <v>1181</v>
      </c>
    </row>
    <row r="18" spans="2:124" ht="12" customHeight="1">
      <c r="B18" s="169">
        <v>5</v>
      </c>
      <c r="C18" s="26" t="s">
        <v>1167</v>
      </c>
      <c r="D18" s="5"/>
      <c r="E18" s="5"/>
      <c r="M18" s="169">
        <v>5</v>
      </c>
      <c r="N18" s="26" t="s">
        <v>289</v>
      </c>
      <c r="O18" s="12"/>
      <c r="P18" s="5"/>
      <c r="Q18" s="5"/>
      <c r="W18" s="167">
        <v>5</v>
      </c>
      <c r="X18" s="12"/>
      <c r="Y18" s="12"/>
      <c r="Z18" s="5"/>
      <c r="AA18" s="5"/>
      <c r="AG18" s="5"/>
      <c r="AH18" s="5"/>
      <c r="AI18" s="5"/>
      <c r="AJ18" s="8"/>
      <c r="AK18" s="11"/>
      <c r="AQ18" s="9">
        <v>5</v>
      </c>
      <c r="AR18" s="12" t="s">
        <v>821</v>
      </c>
      <c r="AY18" s="6"/>
      <c r="AZ18" s="12"/>
      <c r="BA18" s="5"/>
      <c r="BB18" s="5"/>
      <c r="BC18" s="5"/>
      <c r="BT18" s="8"/>
      <c r="BU18" s="230"/>
      <c r="CD18" s="223">
        <v>5</v>
      </c>
      <c r="CE18" s="12" t="s">
        <v>1395</v>
      </c>
      <c r="CO18" s="9"/>
      <c r="CP18" s="14"/>
      <c r="CQ18" s="5"/>
      <c r="CR18" s="5"/>
      <c r="CS18" s="5"/>
      <c r="CX18" s="9"/>
      <c r="CY18" s="14" t="s">
        <v>9</v>
      </c>
      <c r="DI18" s="9"/>
      <c r="DJ18" s="14"/>
      <c r="DT18" s="21"/>
    </row>
    <row r="19" spans="2:124" ht="12" customHeight="1">
      <c r="B19" s="169"/>
      <c r="C19" s="26"/>
      <c r="D19" s="5"/>
      <c r="E19" s="5"/>
      <c r="M19" s="169"/>
      <c r="N19" s="26"/>
      <c r="O19" s="12"/>
      <c r="P19" s="5"/>
      <c r="Q19" s="5"/>
      <c r="W19" s="167"/>
      <c r="X19" s="168"/>
      <c r="Y19" s="12"/>
      <c r="Z19" s="5"/>
      <c r="AA19" s="5"/>
      <c r="AG19" s="6">
        <v>5</v>
      </c>
      <c r="AH19" s="12" t="s">
        <v>892</v>
      </c>
      <c r="AI19" s="5"/>
      <c r="AJ19" s="8"/>
      <c r="AK19" s="11"/>
      <c r="AY19" s="6"/>
      <c r="AZ19" s="5"/>
      <c r="BA19" s="5"/>
      <c r="BB19" s="5"/>
      <c r="BC19" s="5"/>
      <c r="BT19" s="8"/>
      <c r="BU19" s="230"/>
      <c r="CD19" s="223"/>
      <c r="CO19" s="9">
        <v>5</v>
      </c>
      <c r="CP19" s="12" t="s">
        <v>281</v>
      </c>
      <c r="CQ19" s="5"/>
      <c r="CR19" s="5"/>
      <c r="CS19" s="5"/>
      <c r="CX19" s="9">
        <v>5</v>
      </c>
      <c r="CY19" s="12" t="s">
        <v>438</v>
      </c>
      <c r="DI19" s="9">
        <v>5</v>
      </c>
      <c r="DJ19" s="12" t="s">
        <v>868</v>
      </c>
      <c r="DS19" s="6">
        <v>5</v>
      </c>
      <c r="DT19" s="12" t="s">
        <v>1374</v>
      </c>
    </row>
    <row r="20" spans="2:124" ht="12" customHeight="1">
      <c r="B20" s="169">
        <v>6</v>
      </c>
      <c r="C20" s="26" t="s">
        <v>2277</v>
      </c>
      <c r="D20" s="5"/>
      <c r="E20" s="5"/>
      <c r="M20" s="169">
        <v>6</v>
      </c>
      <c r="N20" s="26" t="s">
        <v>289</v>
      </c>
      <c r="O20" s="12"/>
      <c r="P20" s="5"/>
      <c r="Q20" s="5"/>
      <c r="W20" s="167">
        <v>6</v>
      </c>
      <c r="X20" s="168"/>
      <c r="Y20" s="12"/>
      <c r="Z20" s="5"/>
      <c r="AA20" s="5"/>
      <c r="AG20" s="5"/>
      <c r="AH20" s="5"/>
      <c r="AI20" s="5"/>
      <c r="AJ20" s="5"/>
      <c r="AK20" s="11"/>
      <c r="AQ20" s="9">
        <v>6</v>
      </c>
      <c r="AR20" s="12" t="s">
        <v>828</v>
      </c>
      <c r="AY20" s="6"/>
      <c r="AZ20" s="12"/>
      <c r="BA20" s="5"/>
      <c r="BB20" s="5"/>
      <c r="BC20" s="5"/>
      <c r="BT20" s="8"/>
      <c r="BU20" s="230"/>
      <c r="CD20" s="223"/>
      <c r="CO20" s="9"/>
      <c r="CP20" s="14" t="s">
        <v>9</v>
      </c>
      <c r="CQ20" s="5"/>
      <c r="CR20" s="5"/>
      <c r="CS20" s="5"/>
      <c r="CX20" s="9"/>
      <c r="DI20" s="9"/>
      <c r="DJ20" s="14" t="s">
        <v>9</v>
      </c>
    </row>
    <row r="21" spans="2:124" ht="12" customHeight="1">
      <c r="B21" s="169"/>
      <c r="C21" s="5"/>
      <c r="D21" s="5"/>
      <c r="E21" s="5"/>
      <c r="M21" s="169"/>
      <c r="N21" s="5"/>
      <c r="O21" s="12"/>
      <c r="P21" s="5"/>
      <c r="Q21" s="5"/>
      <c r="W21" s="167"/>
      <c r="X21" s="168"/>
      <c r="Y21" s="12"/>
      <c r="Z21" s="5"/>
      <c r="AA21" s="5"/>
      <c r="AG21" s="6">
        <v>6</v>
      </c>
      <c r="AH21" s="12" t="s">
        <v>1904</v>
      </c>
      <c r="AI21" s="5"/>
      <c r="AJ21" s="6"/>
      <c r="AK21" s="11"/>
      <c r="AR21" s="23" t="s">
        <v>1898</v>
      </c>
      <c r="AY21" s="6"/>
      <c r="AZ21" s="5"/>
      <c r="BA21" s="5"/>
      <c r="BB21" s="5"/>
      <c r="BC21" s="5"/>
      <c r="BT21" s="230"/>
      <c r="BU21" s="230"/>
      <c r="CD21" s="223"/>
      <c r="CO21" s="9">
        <v>6</v>
      </c>
      <c r="CP21" s="12" t="s">
        <v>290</v>
      </c>
      <c r="CQ21" s="5"/>
      <c r="CR21" s="5"/>
      <c r="CS21" s="5"/>
      <c r="CX21" s="9">
        <v>6</v>
      </c>
      <c r="CY21" s="12" t="s">
        <v>1006</v>
      </c>
      <c r="DI21" s="9">
        <v>6</v>
      </c>
      <c r="DJ21" s="12" t="s">
        <v>536</v>
      </c>
      <c r="DS21" s="6"/>
      <c r="DT21" s="12"/>
    </row>
    <row r="22" spans="2:124" ht="12" customHeight="1">
      <c r="B22" s="169">
        <v>7</v>
      </c>
      <c r="C22" s="26" t="s">
        <v>289</v>
      </c>
      <c r="D22" s="5"/>
      <c r="E22" s="5"/>
      <c r="M22" s="169"/>
      <c r="N22" s="26"/>
      <c r="O22" s="12"/>
      <c r="P22" s="5"/>
      <c r="Q22" s="5"/>
      <c r="W22" s="167"/>
      <c r="X22" s="168"/>
      <c r="Y22" s="12"/>
      <c r="Z22" s="5"/>
      <c r="AA22" s="5"/>
      <c r="AG22" s="5"/>
      <c r="AH22" s="5"/>
      <c r="AI22" s="5"/>
      <c r="AJ22" s="5"/>
      <c r="AK22" s="11"/>
      <c r="AQ22" s="9">
        <v>7</v>
      </c>
      <c r="AR22" s="12" t="s">
        <v>2109</v>
      </c>
      <c r="AU22" s="2"/>
      <c r="BT22" s="8"/>
      <c r="BU22" s="230"/>
      <c r="CD22" s="223"/>
      <c r="CO22" s="5"/>
      <c r="CP22" s="5"/>
      <c r="CQ22" s="5"/>
      <c r="CR22" s="5"/>
      <c r="CS22" s="5"/>
      <c r="CY22" s="14"/>
    </row>
    <row r="23" spans="2:124" ht="12" customHeight="1">
      <c r="B23" s="169"/>
      <c r="C23" s="5"/>
      <c r="D23" s="5"/>
      <c r="E23" s="5"/>
      <c r="W23" s="167"/>
      <c r="X23" s="168"/>
      <c r="Y23" s="12"/>
      <c r="Z23" s="5"/>
      <c r="AA23" s="5"/>
      <c r="AG23" s="6">
        <v>7</v>
      </c>
      <c r="AH23" s="12" t="s">
        <v>324</v>
      </c>
      <c r="AI23" s="5"/>
      <c r="AJ23" s="5"/>
      <c r="BT23" s="230"/>
      <c r="BU23" s="230"/>
      <c r="CD23" s="223"/>
      <c r="CO23" s="9">
        <v>7</v>
      </c>
      <c r="CP23" s="12" t="s">
        <v>281</v>
      </c>
      <c r="CQ23" s="5"/>
      <c r="CR23" s="5"/>
      <c r="CS23" s="5"/>
      <c r="CX23" s="9">
        <v>7</v>
      </c>
      <c r="CY23" s="12" t="s">
        <v>1009</v>
      </c>
      <c r="DI23" s="9">
        <v>7</v>
      </c>
      <c r="DJ23" s="12"/>
    </row>
    <row r="24" spans="2:124" ht="12" customHeight="1">
      <c r="B24" s="169">
        <v>8</v>
      </c>
      <c r="C24" s="26" t="s">
        <v>289</v>
      </c>
      <c r="D24" s="5"/>
      <c r="E24" s="5"/>
      <c r="W24" s="167"/>
      <c r="X24" s="168"/>
      <c r="Y24" s="12"/>
      <c r="Z24" s="5"/>
      <c r="AA24" s="5"/>
      <c r="AG24" s="5"/>
      <c r="AI24" s="5"/>
      <c r="AJ24" s="5"/>
      <c r="AK24" s="11"/>
      <c r="AQ24" s="9">
        <v>8</v>
      </c>
      <c r="AR24" s="12" t="s">
        <v>2580</v>
      </c>
      <c r="BT24" s="230"/>
      <c r="BU24" s="230"/>
      <c r="CD24" s="223"/>
      <c r="CO24" s="5"/>
      <c r="CP24" s="5"/>
      <c r="CQ24" s="5"/>
      <c r="CR24" s="5"/>
      <c r="CS24" s="5"/>
      <c r="CY24" s="21"/>
    </row>
    <row r="25" spans="2:124" ht="12" customHeight="1">
      <c r="B25" s="169"/>
      <c r="C25" s="5"/>
      <c r="D25" s="5"/>
      <c r="E25" s="5"/>
      <c r="W25" s="167"/>
      <c r="X25" s="168"/>
      <c r="Y25" s="12"/>
      <c r="Z25" s="5"/>
      <c r="AA25" s="5"/>
      <c r="AG25" s="6">
        <v>8</v>
      </c>
      <c r="AI25" s="5"/>
      <c r="AJ25" s="5"/>
      <c r="BT25" s="230"/>
      <c r="BU25" s="230"/>
      <c r="BV25" s="9"/>
      <c r="CD25" s="223"/>
      <c r="CO25" s="5"/>
      <c r="CP25" s="5"/>
      <c r="CQ25" s="5"/>
      <c r="CR25" s="5"/>
      <c r="CS25" s="5"/>
      <c r="CX25" s="9">
        <v>8</v>
      </c>
      <c r="CY25" s="12" t="s">
        <v>823</v>
      </c>
    </row>
    <row r="26" spans="2:124" ht="12" customHeight="1">
      <c r="B26" s="169">
        <v>9</v>
      </c>
      <c r="C26" s="26" t="s">
        <v>289</v>
      </c>
      <c r="D26" s="5"/>
      <c r="E26" s="5"/>
      <c r="W26" s="167"/>
      <c r="X26" s="168"/>
      <c r="Y26" s="12"/>
      <c r="Z26" s="5"/>
      <c r="AA26" s="5"/>
      <c r="AG26" s="5"/>
      <c r="AH26" s="5"/>
      <c r="AI26" s="5"/>
      <c r="AJ26" s="5"/>
      <c r="AK26" s="11"/>
      <c r="AQ26" s="9">
        <v>9</v>
      </c>
      <c r="AR26" s="12" t="s">
        <v>829</v>
      </c>
      <c r="BT26" s="230"/>
      <c r="BU26" s="230"/>
      <c r="CD26" s="223"/>
    </row>
    <row r="27" spans="2:124" ht="12" customHeight="1">
      <c r="B27" s="169"/>
      <c r="C27" s="5"/>
      <c r="D27" s="5"/>
      <c r="E27" s="5"/>
      <c r="AG27" s="6"/>
      <c r="AH27" s="5"/>
      <c r="AI27" s="5"/>
      <c r="AJ27" s="5"/>
      <c r="AK27" s="5"/>
      <c r="BT27" s="230"/>
      <c r="BU27" s="230"/>
      <c r="CD27" s="223"/>
      <c r="CX27" s="9">
        <v>9</v>
      </c>
    </row>
    <row r="28" spans="2:124" ht="12" customHeight="1">
      <c r="B28" s="169"/>
      <c r="C28" s="26"/>
      <c r="D28" s="5"/>
      <c r="E28" s="5"/>
      <c r="BT28" s="230"/>
      <c r="BU28" s="230"/>
    </row>
    <row r="29" spans="2:124" ht="12" customHeight="1">
      <c r="BT29" s="230"/>
      <c r="BU29" s="230"/>
    </row>
    <row r="30" spans="2:124" ht="12" customHeight="1">
      <c r="BT30" s="230"/>
      <c r="BU30" s="230"/>
    </row>
    <row r="33" spans="1:7" s="216" customFormat="1" ht="12" customHeight="1">
      <c r="A33" s="218"/>
      <c r="C33" s="217"/>
      <c r="F33" s="110"/>
      <c r="G33" s="110"/>
    </row>
    <row r="43" spans="1:7" ht="12" customHeight="1">
      <c r="A43" s="93"/>
    </row>
    <row r="64" spans="1:7" s="216" customFormat="1" ht="12" customHeight="1">
      <c r="A64" s="218"/>
      <c r="C64" s="217"/>
      <c r="F64" s="110"/>
      <c r="G64" s="110"/>
    </row>
    <row r="65" spans="1:74" ht="12" customHeight="1">
      <c r="B65" s="12" t="s">
        <v>160</v>
      </c>
      <c r="C65" s="8" t="s">
        <v>292</v>
      </c>
      <c r="M65" s="12" t="s">
        <v>161</v>
      </c>
      <c r="N65" s="8" t="s">
        <v>292</v>
      </c>
      <c r="W65" s="12" t="s">
        <v>18</v>
      </c>
      <c r="X65" s="8" t="s">
        <v>292</v>
      </c>
      <c r="AG65" s="12" t="s">
        <v>35</v>
      </c>
      <c r="AH65" s="8"/>
      <c r="AQ65" s="12" t="s">
        <v>156</v>
      </c>
      <c r="AR65" s="8" t="s">
        <v>292</v>
      </c>
      <c r="BA65" s="12" t="s">
        <v>157</v>
      </c>
      <c r="BB65" s="8" t="s">
        <v>292</v>
      </c>
      <c r="BK65" s="12" t="s">
        <v>158</v>
      </c>
      <c r="BL65" s="8" t="s">
        <v>292</v>
      </c>
      <c r="BU65" s="12"/>
      <c r="BV65" s="8"/>
    </row>
    <row r="66" spans="1:74" s="35" customFormat="1" ht="15" customHeight="1">
      <c r="A66" s="29"/>
      <c r="C66" s="31"/>
      <c r="D66" s="36"/>
      <c r="F66" s="5"/>
      <c r="G66" s="5"/>
      <c r="N66" s="31"/>
      <c r="X66" s="31"/>
      <c r="AG66" s="36"/>
      <c r="AH66" s="31"/>
      <c r="AR66" s="31"/>
      <c r="BB66" s="31"/>
      <c r="BL66" s="31"/>
      <c r="BV66" s="31"/>
    </row>
    <row r="67" spans="1:74" ht="12" customHeight="1">
      <c r="C67" s="2"/>
      <c r="D67" s="2"/>
      <c r="F67" s="40"/>
      <c r="AG67" s="2"/>
      <c r="AI67" s="19"/>
      <c r="BL67" s="12"/>
      <c r="BV67" s="12"/>
    </row>
    <row r="68" spans="1:74" ht="12" customHeight="1">
      <c r="C68" s="12" t="s">
        <v>595</v>
      </c>
      <c r="D68" s="2"/>
      <c r="F68" s="39"/>
      <c r="BV68" s="12"/>
    </row>
    <row r="69" spans="1:74" ht="12" customHeight="1">
      <c r="C69" s="22"/>
      <c r="D69" s="2"/>
      <c r="G69" s="25"/>
      <c r="BV69" s="14"/>
    </row>
    <row r="70" spans="1:74" ht="12" customHeight="1">
      <c r="B70" s="6">
        <v>1</v>
      </c>
      <c r="C70" s="12" t="s">
        <v>1726</v>
      </c>
      <c r="D70" s="6"/>
      <c r="E70" s="8"/>
      <c r="AY70" s="8"/>
    </row>
    <row r="71" spans="1:74" ht="12" customHeight="1">
      <c r="B71" s="6"/>
      <c r="C71" s="53"/>
      <c r="D71" s="6"/>
      <c r="E71" s="8"/>
      <c r="BU71" s="6"/>
      <c r="BV71" s="12"/>
    </row>
    <row r="72" spans="1:74" ht="12" customHeight="1">
      <c r="B72" s="9">
        <v>2</v>
      </c>
      <c r="C72" s="12" t="s">
        <v>745</v>
      </c>
      <c r="D72" s="11"/>
      <c r="E72" s="9"/>
    </row>
    <row r="73" spans="1:74" ht="12" customHeight="1">
      <c r="B73" s="9"/>
      <c r="C73" s="53"/>
      <c r="D73" s="9"/>
      <c r="E73" s="9"/>
      <c r="F73" s="11"/>
      <c r="BU73" s="6"/>
      <c r="BV73" s="12"/>
    </row>
    <row r="74" spans="1:74" ht="12" customHeight="1">
      <c r="B74" s="9">
        <v>3</v>
      </c>
      <c r="C74" s="12"/>
      <c r="E74" s="9"/>
      <c r="F74" s="11"/>
      <c r="G74" s="11"/>
      <c r="AY74" s="23"/>
    </row>
    <row r="75" spans="1:74" ht="12" customHeight="1">
      <c r="B75" s="9"/>
      <c r="C75" s="53"/>
      <c r="D75" s="9"/>
      <c r="E75" s="9"/>
      <c r="F75" s="11"/>
      <c r="G75" s="11"/>
      <c r="BU75" s="6"/>
      <c r="BV75" s="12"/>
    </row>
    <row r="76" spans="1:74" ht="12" customHeight="1">
      <c r="B76" s="9">
        <v>4</v>
      </c>
      <c r="C76" s="12" t="s">
        <v>2028</v>
      </c>
      <c r="D76" s="9"/>
      <c r="E76" s="9"/>
      <c r="F76" s="11"/>
      <c r="G76" s="11"/>
      <c r="BV76" s="21"/>
    </row>
    <row r="77" spans="1:74" ht="12" customHeight="1">
      <c r="B77" s="9"/>
      <c r="C77" s="5"/>
      <c r="D77" s="9"/>
      <c r="E77" s="9"/>
      <c r="F77" s="11"/>
      <c r="G77" s="11"/>
      <c r="BU77" s="6"/>
      <c r="BV77" s="12"/>
    </row>
    <row r="78" spans="1:74" ht="12" customHeight="1">
      <c r="B78" s="9">
        <v>5</v>
      </c>
      <c r="C78" s="12"/>
      <c r="D78" s="9"/>
      <c r="E78" s="9"/>
      <c r="F78" s="11"/>
      <c r="G78" s="11"/>
      <c r="BV78" s="21"/>
    </row>
    <row r="79" spans="1:74" ht="12" customHeight="1">
      <c r="B79" s="9"/>
      <c r="C79" s="14"/>
      <c r="D79" s="9"/>
      <c r="E79" s="9"/>
      <c r="F79" s="11"/>
      <c r="G79" s="11"/>
      <c r="BU79" s="6"/>
      <c r="BV79" s="12"/>
    </row>
    <row r="80" spans="1:74" ht="12" customHeight="1">
      <c r="B80" s="9">
        <v>6</v>
      </c>
      <c r="C80" s="12"/>
      <c r="D80" s="9"/>
      <c r="E80" s="9"/>
      <c r="F80" s="11"/>
      <c r="H80" s="12"/>
    </row>
    <row r="81" spans="1:74" ht="12" customHeight="1">
      <c r="B81" s="9"/>
      <c r="C81" s="14"/>
      <c r="D81" s="9"/>
      <c r="E81" s="9"/>
      <c r="F81" s="11"/>
      <c r="G81" s="11"/>
      <c r="BU81" s="6"/>
      <c r="BV81" s="12"/>
    </row>
    <row r="82" spans="1:74" ht="12" customHeight="1">
      <c r="B82" s="9">
        <v>7</v>
      </c>
      <c r="C82" s="12"/>
      <c r="G82" s="11"/>
    </row>
    <row r="83" spans="1:74" ht="12" customHeight="1">
      <c r="C83" s="22"/>
      <c r="D83" s="2"/>
    </row>
    <row r="84" spans="1:74" ht="12" customHeight="1">
      <c r="B84" s="9">
        <v>8</v>
      </c>
      <c r="C84" s="12"/>
      <c r="D84" s="2"/>
    </row>
    <row r="85" spans="1:74" ht="12" customHeight="1">
      <c r="C85" s="22"/>
      <c r="D85" s="2"/>
    </row>
    <row r="86" spans="1:74" ht="12" customHeight="1">
      <c r="B86" s="9">
        <v>9</v>
      </c>
      <c r="C86" s="12" t="s">
        <v>324</v>
      </c>
      <c r="D86" s="2"/>
    </row>
    <row r="89" spans="1:74" ht="12" customHeight="1">
      <c r="AB89" s="23"/>
    </row>
    <row r="90" spans="1:74" ht="12" customHeight="1">
      <c r="AC90" s="23"/>
      <c r="AD90" s="23"/>
    </row>
    <row r="92" spans="1:74" s="23" customFormat="1" ht="12" customHeight="1">
      <c r="H92" s="1"/>
      <c r="I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B92" s="1"/>
      <c r="BC92" s="1"/>
      <c r="BD92" s="1"/>
      <c r="BE92" s="1"/>
      <c r="BF92" s="1"/>
    </row>
    <row r="94" spans="1:74" s="216" customFormat="1" ht="12" customHeight="1">
      <c r="A94" s="218"/>
      <c r="C94" s="217"/>
      <c r="F94" s="110"/>
      <c r="G94" s="110"/>
    </row>
    <row r="107" spans="3:3" ht="12" customHeight="1">
      <c r="C107" s="1"/>
    </row>
    <row r="108" spans="3:3" ht="12" customHeight="1">
      <c r="C108" s="1"/>
    </row>
    <row r="109" spans="3:3" ht="12" customHeight="1">
      <c r="C109" s="1"/>
    </row>
    <row r="110" spans="3:3" ht="12" customHeight="1">
      <c r="C110" s="1"/>
    </row>
    <row r="133" spans="3:3" ht="12" customHeight="1">
      <c r="C133" s="1"/>
    </row>
    <row r="134" spans="3:3" ht="12" customHeight="1">
      <c r="C134" s="1"/>
    </row>
    <row r="147" spans="8:9" ht="12" customHeight="1">
      <c r="H147" s="8"/>
      <c r="I147" s="8"/>
    </row>
    <row r="151" spans="8:9" ht="12" customHeight="1">
      <c r="H151" s="23"/>
      <c r="I151" s="23"/>
    </row>
    <row r="175" spans="8:9" ht="12" customHeight="1">
      <c r="H175" s="8"/>
      <c r="I175" s="8"/>
    </row>
    <row r="179" spans="8:9" ht="12" customHeight="1">
      <c r="H179" s="23"/>
      <c r="I179" s="23"/>
    </row>
    <row r="205" spans="8:9" ht="12" customHeight="1">
      <c r="H205" s="8"/>
      <c r="I205" s="8"/>
    </row>
    <row r="209" spans="8:9" ht="12" customHeight="1">
      <c r="H209" s="23"/>
      <c r="I209" s="23"/>
    </row>
    <row r="238" spans="9:9" ht="12" customHeight="1">
      <c r="I238" s="23"/>
    </row>
    <row r="246" spans="2:3" ht="12" customHeight="1">
      <c r="C246" s="14"/>
    </row>
    <row r="247" spans="2:3" ht="12" customHeight="1">
      <c r="B247" s="9"/>
      <c r="C247" s="1"/>
    </row>
    <row r="248" spans="2:3" ht="12" customHeight="1">
      <c r="C248" s="14"/>
    </row>
    <row r="249" spans="2:3" ht="12" customHeight="1">
      <c r="B249" s="9"/>
      <c r="C249" s="12"/>
    </row>
    <row r="250" spans="2:3" ht="12" customHeight="1">
      <c r="C250" s="1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0EFA3-D353-4DAC-9824-908008D4C47A}">
  <sheetPr codeName="Sheet3"/>
  <dimension ref="A4:CK345"/>
  <sheetViews>
    <sheetView topLeftCell="K167" zoomScaleNormal="100" workbookViewId="0">
      <selection activeCell="P182" sqref="P182"/>
    </sheetView>
  </sheetViews>
  <sheetFormatPr defaultColWidth="22.85546875" defaultRowHeight="12" customHeight="1"/>
  <cols>
    <col min="1" max="1" width="45.7109375" style="157" customWidth="1"/>
    <col min="2" max="2" width="22.85546875" style="6"/>
    <col min="3" max="12" width="22.85546875" style="5"/>
    <col min="13" max="17" width="22.85546875" style="5" customWidth="1"/>
    <col min="18" max="19" width="22.85546875" style="11" customWidth="1"/>
    <col min="20" max="21" width="22.85546875" style="5" customWidth="1"/>
    <col min="22" max="16384" width="22.85546875" style="5"/>
  </cols>
  <sheetData>
    <row r="4" spans="1:86" s="95" customFormat="1" ht="12" customHeight="1">
      <c r="A4" s="156">
        <v>1</v>
      </c>
      <c r="C4" s="94"/>
      <c r="O4" s="94"/>
      <c r="S4" s="95">
        <v>2</v>
      </c>
      <c r="Z4" s="94"/>
      <c r="AD4" s="95">
        <v>3</v>
      </c>
      <c r="AI4" s="94"/>
      <c r="AN4" s="95">
        <v>4</v>
      </c>
      <c r="AS4" s="94"/>
      <c r="BC4" s="94"/>
      <c r="BG4" s="95">
        <v>5</v>
      </c>
      <c r="BM4" s="94"/>
      <c r="BQ4" s="95">
        <v>6</v>
      </c>
      <c r="BX4" s="94"/>
      <c r="CH4" s="94"/>
    </row>
    <row r="10" spans="1:86" ht="12" customHeight="1">
      <c r="B10" s="167"/>
      <c r="C10" s="10" t="s">
        <v>1731</v>
      </c>
      <c r="F10" s="24"/>
      <c r="AG10" s="12"/>
      <c r="AH10" s="10" t="s">
        <v>1203</v>
      </c>
    </row>
    <row r="11" spans="1:86" ht="12" customHeight="1">
      <c r="B11" s="167"/>
      <c r="C11" s="168"/>
      <c r="F11" s="24"/>
      <c r="AH11" s="168"/>
    </row>
    <row r="12" spans="1:86" ht="12" customHeight="1">
      <c r="B12" s="167">
        <v>1</v>
      </c>
      <c r="C12" s="10" t="s">
        <v>1734</v>
      </c>
      <c r="F12" s="24"/>
      <c r="AG12" s="167">
        <v>1</v>
      </c>
      <c r="AH12" s="168" t="s">
        <v>2252</v>
      </c>
    </row>
    <row r="13" spans="1:86" ht="12" customHeight="1">
      <c r="B13" s="167"/>
      <c r="C13" s="168"/>
      <c r="F13" s="24"/>
      <c r="AG13" s="167"/>
      <c r="AH13" s="168"/>
    </row>
    <row r="14" spans="1:86" ht="12" customHeight="1">
      <c r="A14" s="54" t="s">
        <v>2258</v>
      </c>
      <c r="B14" s="167">
        <v>2</v>
      </c>
      <c r="C14" s="168" t="s">
        <v>1190</v>
      </c>
      <c r="F14" s="24"/>
      <c r="AG14" s="167">
        <v>2</v>
      </c>
      <c r="AH14" s="168" t="s">
        <v>1794</v>
      </c>
    </row>
    <row r="15" spans="1:86" ht="12" customHeight="1">
      <c r="B15" s="167"/>
      <c r="C15" s="168"/>
      <c r="F15" s="24"/>
      <c r="AG15" s="167"/>
      <c r="AH15" s="168"/>
    </row>
    <row r="16" spans="1:86" ht="12" customHeight="1">
      <c r="B16" s="167">
        <v>3</v>
      </c>
      <c r="C16" s="168" t="s">
        <v>1751</v>
      </c>
      <c r="F16" s="24"/>
      <c r="AG16" s="167">
        <v>3</v>
      </c>
      <c r="AH16" s="168" t="s">
        <v>1843</v>
      </c>
    </row>
    <row r="17" spans="2:34" ht="12" customHeight="1">
      <c r="B17" s="167"/>
      <c r="C17" s="168"/>
      <c r="F17" s="24"/>
      <c r="AG17" s="167"/>
      <c r="AH17" s="168"/>
    </row>
    <row r="18" spans="2:34" ht="12" customHeight="1">
      <c r="B18" s="167">
        <v>4</v>
      </c>
      <c r="C18" s="168" t="s">
        <v>1735</v>
      </c>
      <c r="F18" s="24"/>
      <c r="AG18" s="167">
        <v>4</v>
      </c>
      <c r="AH18" s="168" t="s">
        <v>1793</v>
      </c>
    </row>
    <row r="19" spans="2:34" ht="12" customHeight="1">
      <c r="B19" s="167"/>
      <c r="C19" s="168"/>
      <c r="F19" s="24"/>
      <c r="AG19" s="167"/>
      <c r="AH19" s="168"/>
    </row>
    <row r="20" spans="2:34" ht="12" customHeight="1">
      <c r="B20" s="167">
        <v>5</v>
      </c>
      <c r="C20" s="168" t="s">
        <v>1816</v>
      </c>
      <c r="F20" s="24"/>
      <c r="AG20" s="167">
        <v>5</v>
      </c>
      <c r="AH20" s="168"/>
    </row>
    <row r="21" spans="2:34" ht="12" customHeight="1">
      <c r="B21" s="167"/>
      <c r="C21" s="168"/>
      <c r="F21" s="24"/>
      <c r="AG21" s="167"/>
      <c r="AH21" s="168"/>
    </row>
    <row r="22" spans="2:34" ht="12" customHeight="1">
      <c r="B22" s="167">
        <v>6</v>
      </c>
      <c r="C22" s="168" t="s">
        <v>324</v>
      </c>
      <c r="F22" s="24"/>
      <c r="AG22" s="167">
        <v>6</v>
      </c>
      <c r="AH22" s="168"/>
    </row>
    <row r="23" spans="2:34" ht="12" customHeight="1">
      <c r="B23" s="167"/>
      <c r="C23" s="168"/>
      <c r="F23" s="24"/>
      <c r="AG23" s="167"/>
      <c r="AH23" s="168"/>
    </row>
    <row r="24" spans="2:34" ht="12" customHeight="1">
      <c r="B24" s="167">
        <v>7</v>
      </c>
      <c r="C24" s="168" t="s">
        <v>280</v>
      </c>
      <c r="F24" s="24"/>
    </row>
    <row r="25" spans="2:34" ht="12" customHeight="1">
      <c r="B25" s="167"/>
      <c r="C25" s="168"/>
      <c r="F25" s="24"/>
    </row>
    <row r="26" spans="2:34" ht="12" customHeight="1">
      <c r="B26" s="167"/>
      <c r="C26" s="168"/>
      <c r="F26" s="24"/>
    </row>
    <row r="27" spans="2:34" ht="12" customHeight="1">
      <c r="B27" s="167"/>
      <c r="C27" s="168"/>
      <c r="F27" s="24"/>
    </row>
    <row r="35" spans="1:86" s="95" customFormat="1" ht="12" customHeight="1">
      <c r="A35" s="156">
        <v>1</v>
      </c>
      <c r="C35" s="94"/>
      <c r="O35" s="94"/>
      <c r="S35" s="95">
        <v>2</v>
      </c>
      <c r="Z35" s="94"/>
      <c r="AD35" s="95">
        <v>3</v>
      </c>
      <c r="AI35" s="94"/>
      <c r="AN35" s="95">
        <v>4</v>
      </c>
      <c r="AS35" s="94"/>
      <c r="BC35" s="94"/>
      <c r="BG35" s="95">
        <v>5</v>
      </c>
      <c r="BM35" s="94"/>
      <c r="BQ35" s="95">
        <v>6</v>
      </c>
      <c r="BX35" s="94"/>
      <c r="CH35" s="94"/>
    </row>
    <row r="36" spans="1:86" ht="12" customHeight="1">
      <c r="B36" s="12" t="s">
        <v>7</v>
      </c>
      <c r="N36" s="12" t="s">
        <v>7</v>
      </c>
      <c r="Y36" s="12" t="s">
        <v>7</v>
      </c>
      <c r="AH36" s="12" t="s">
        <v>7</v>
      </c>
      <c r="AR36" s="12" t="s">
        <v>7</v>
      </c>
      <c r="BB36" s="12" t="s">
        <v>7</v>
      </c>
      <c r="BL36" s="12" t="s">
        <v>7</v>
      </c>
      <c r="BW36" s="12" t="s">
        <v>7</v>
      </c>
      <c r="CG36" s="12" t="s">
        <v>7</v>
      </c>
    </row>
    <row r="37" spans="1:86" ht="12" customHeight="1">
      <c r="B37" s="12"/>
      <c r="N37" s="12"/>
      <c r="Y37" s="12"/>
      <c r="AH37" s="12"/>
      <c r="AR37" s="12"/>
      <c r="BB37" s="12"/>
      <c r="BL37" s="12"/>
      <c r="BW37" s="12"/>
      <c r="CG37" s="12"/>
    </row>
    <row r="38" spans="1:86" ht="12" customHeight="1">
      <c r="B38" s="169"/>
      <c r="N38" s="12"/>
      <c r="Y38" s="12"/>
      <c r="AH38" s="12"/>
      <c r="AR38" s="12"/>
      <c r="BB38" s="12"/>
      <c r="BL38" s="12"/>
      <c r="BW38" s="12"/>
      <c r="CG38" s="12"/>
    </row>
    <row r="39" spans="1:86" ht="12" customHeight="1">
      <c r="B39" s="169"/>
      <c r="N39" s="12"/>
      <c r="Y39" s="12"/>
      <c r="AF39" s="167"/>
      <c r="AG39" s="168"/>
      <c r="AH39" s="12"/>
      <c r="AR39" s="12"/>
      <c r="BB39" s="12"/>
      <c r="BL39" s="12"/>
      <c r="BW39" s="12"/>
      <c r="CG39" s="12"/>
    </row>
    <row r="40" spans="1:86" ht="12" customHeight="1">
      <c r="B40" s="169"/>
      <c r="N40" s="12"/>
      <c r="Y40" s="12"/>
      <c r="AF40" s="167"/>
      <c r="AG40" s="168"/>
      <c r="AH40" s="12"/>
      <c r="AR40" s="12"/>
      <c r="BB40" s="12"/>
      <c r="BL40" s="12"/>
      <c r="BW40" s="12"/>
      <c r="CG40" s="12"/>
    </row>
    <row r="41" spans="1:86" ht="12" customHeight="1">
      <c r="B41" s="168"/>
      <c r="C41" s="168" t="s">
        <v>1839</v>
      </c>
      <c r="F41" s="24"/>
      <c r="Y41" s="12"/>
      <c r="AR41" s="12"/>
      <c r="BB41" s="12"/>
      <c r="BL41" s="12"/>
      <c r="BW41" s="12"/>
      <c r="CG41" s="12"/>
    </row>
    <row r="42" spans="1:86" ht="12" customHeight="1">
      <c r="B42" s="168"/>
      <c r="C42" s="168"/>
      <c r="F42" s="24"/>
      <c r="Y42" s="12"/>
      <c r="AR42" s="12"/>
      <c r="BB42" s="12"/>
      <c r="BL42" s="12"/>
      <c r="BW42" s="12"/>
      <c r="CG42" s="12"/>
    </row>
    <row r="43" spans="1:86" ht="12" customHeight="1">
      <c r="B43" s="168">
        <v>1</v>
      </c>
      <c r="C43" s="168" t="s">
        <v>747</v>
      </c>
      <c r="F43" s="24"/>
      <c r="Y43" s="12"/>
      <c r="AR43" s="12"/>
      <c r="BB43" s="12"/>
      <c r="BL43" s="12"/>
      <c r="BW43" s="12"/>
      <c r="CG43" s="12"/>
    </row>
    <row r="44" spans="1:86" ht="12" customHeight="1">
      <c r="A44" s="54" t="s">
        <v>1838</v>
      </c>
      <c r="B44" s="168"/>
      <c r="C44" s="168"/>
      <c r="F44" s="24"/>
      <c r="Y44" s="12"/>
      <c r="AR44" s="12"/>
      <c r="BB44" s="12"/>
      <c r="BL44" s="12"/>
      <c r="BW44" s="12"/>
      <c r="CG44" s="12"/>
    </row>
    <row r="45" spans="1:86" ht="12" customHeight="1">
      <c r="B45" s="168">
        <v>2</v>
      </c>
      <c r="C45" s="168" t="s">
        <v>932</v>
      </c>
      <c r="F45" s="24"/>
      <c r="Y45" s="12"/>
      <c r="AR45" s="12"/>
      <c r="BB45" s="12"/>
      <c r="BL45" s="12"/>
      <c r="BW45" s="12"/>
      <c r="CG45" s="12"/>
    </row>
    <row r="46" spans="1:86" ht="12" customHeight="1">
      <c r="B46" s="168"/>
      <c r="C46" s="168"/>
      <c r="F46" s="24"/>
      <c r="Y46" s="12"/>
      <c r="AR46" s="12"/>
      <c r="BB46" s="12"/>
      <c r="BL46" s="12"/>
      <c r="BW46" s="12"/>
      <c r="CG46" s="12"/>
    </row>
    <row r="47" spans="1:86" ht="12" customHeight="1">
      <c r="B47" s="168">
        <v>3</v>
      </c>
      <c r="C47" s="168" t="s">
        <v>1625</v>
      </c>
      <c r="F47" s="24"/>
      <c r="Y47" s="12"/>
      <c r="AR47" s="12"/>
      <c r="BB47" s="12"/>
      <c r="BL47" s="12"/>
      <c r="BW47" s="12"/>
      <c r="CG47" s="12"/>
    </row>
    <row r="48" spans="1:86" ht="12" customHeight="1">
      <c r="B48" s="168"/>
      <c r="C48" s="168"/>
      <c r="F48" s="24"/>
      <c r="Y48" s="12"/>
      <c r="AR48" s="12"/>
      <c r="BB48" s="12"/>
      <c r="BL48" s="12"/>
      <c r="BW48" s="12"/>
      <c r="CG48" s="12"/>
    </row>
    <row r="49" spans="2:85" ht="12" customHeight="1">
      <c r="B49" s="168">
        <v>4</v>
      </c>
      <c r="C49" s="168"/>
      <c r="F49" s="24"/>
      <c r="Y49" s="12"/>
      <c r="AR49" s="12"/>
      <c r="BB49" s="12"/>
      <c r="BL49" s="12"/>
      <c r="BW49" s="12"/>
      <c r="CG49" s="12"/>
    </row>
    <row r="50" spans="2:85" ht="12" customHeight="1">
      <c r="B50" s="168"/>
      <c r="C50" s="168"/>
      <c r="F50" s="24"/>
      <c r="Y50" s="12"/>
      <c r="AR50" s="12"/>
      <c r="BB50" s="12"/>
      <c r="BL50" s="12"/>
      <c r="BW50" s="12"/>
      <c r="CG50" s="12"/>
    </row>
    <row r="51" spans="2:85" ht="12" customHeight="1">
      <c r="B51" s="168">
        <v>5</v>
      </c>
      <c r="C51" s="168"/>
      <c r="F51" s="24"/>
      <c r="Y51" s="12"/>
      <c r="AR51" s="12"/>
      <c r="BB51" s="12"/>
      <c r="BL51" s="12"/>
      <c r="BW51" s="12"/>
      <c r="CG51" s="12"/>
    </row>
    <row r="52" spans="2:85" ht="12" customHeight="1">
      <c r="B52" s="168"/>
      <c r="C52" s="168"/>
      <c r="F52" s="24"/>
      <c r="Y52" s="12"/>
      <c r="AR52" s="12"/>
      <c r="BB52" s="12"/>
      <c r="BL52" s="12"/>
      <c r="BW52" s="12"/>
      <c r="CG52" s="12"/>
    </row>
    <row r="53" spans="2:85" ht="12" customHeight="1">
      <c r="B53" s="168">
        <v>6</v>
      </c>
      <c r="C53" s="168"/>
      <c r="F53" s="24"/>
      <c r="Y53" s="12"/>
      <c r="AR53" s="12"/>
      <c r="BB53" s="12"/>
      <c r="BL53" s="12"/>
      <c r="BW53" s="12"/>
      <c r="CG53" s="12"/>
    </row>
    <row r="54" spans="2:85" ht="12" customHeight="1">
      <c r="B54" s="168"/>
      <c r="C54" s="168"/>
      <c r="F54" s="24"/>
      <c r="Y54" s="12"/>
      <c r="AR54" s="12"/>
      <c r="BB54" s="12"/>
      <c r="BL54" s="12"/>
      <c r="BW54" s="12"/>
      <c r="CG54" s="12"/>
    </row>
    <row r="55" spans="2:85" ht="12" customHeight="1">
      <c r="Y55" s="12"/>
      <c r="AR55" s="12"/>
      <c r="BB55" s="12"/>
      <c r="BL55" s="12"/>
      <c r="BW55" s="12"/>
      <c r="CG55" s="12"/>
    </row>
    <row r="56" spans="2:85" ht="12" customHeight="1">
      <c r="L56" s="169"/>
      <c r="N56" s="12"/>
      <c r="Y56" s="12"/>
      <c r="AR56" s="12"/>
      <c r="BB56" s="12"/>
      <c r="BL56" s="12"/>
      <c r="BW56" s="12"/>
      <c r="CG56" s="12"/>
    </row>
    <row r="57" spans="2:85" ht="12" customHeight="1">
      <c r="L57" s="169"/>
      <c r="M57" s="26"/>
      <c r="N57" s="12"/>
      <c r="Y57" s="12"/>
      <c r="AR57" s="12"/>
      <c r="BB57" s="12"/>
      <c r="BL57" s="12"/>
      <c r="BW57" s="12"/>
      <c r="CG57" s="12"/>
    </row>
    <row r="58" spans="2:85" ht="12" customHeight="1">
      <c r="L58" s="12"/>
      <c r="N58" s="12"/>
      <c r="Y58" s="12"/>
      <c r="AR58" s="12"/>
      <c r="BB58" s="12"/>
      <c r="BL58" s="12"/>
      <c r="BW58" s="12"/>
      <c r="CG58" s="12"/>
    </row>
    <row r="59" spans="2:85" ht="12" customHeight="1">
      <c r="L59" s="169"/>
      <c r="M59" s="26"/>
      <c r="N59" s="12"/>
      <c r="Y59" s="12"/>
      <c r="AR59" s="12"/>
      <c r="BB59" s="12"/>
      <c r="BL59" s="12"/>
      <c r="BW59" s="12"/>
      <c r="CG59" s="12"/>
    </row>
    <row r="60" spans="2:85" ht="12" customHeight="1">
      <c r="N60" s="12"/>
      <c r="Y60" s="12"/>
      <c r="AF60" s="167"/>
      <c r="AG60" s="168"/>
      <c r="AH60" s="12"/>
      <c r="AR60" s="12"/>
      <c r="BB60" s="12"/>
      <c r="BL60" s="12"/>
      <c r="BW60" s="12"/>
      <c r="CG60" s="12"/>
    </row>
    <row r="61" spans="2:85" ht="12" customHeight="1">
      <c r="N61" s="12"/>
      <c r="Y61" s="12"/>
      <c r="AF61" s="167"/>
      <c r="AG61" s="168"/>
      <c r="AH61" s="12"/>
      <c r="AR61" s="12"/>
      <c r="BB61" s="12"/>
      <c r="BL61" s="12"/>
      <c r="BW61" s="12"/>
      <c r="CG61" s="12"/>
    </row>
    <row r="62" spans="2:85" ht="12" customHeight="1">
      <c r="B62" s="169"/>
      <c r="N62" s="12"/>
      <c r="Y62" s="12"/>
      <c r="AH62" s="12"/>
      <c r="AR62" s="12"/>
      <c r="BB62" s="12"/>
      <c r="BL62" s="12"/>
      <c r="BW62" s="12"/>
      <c r="CG62" s="12"/>
    </row>
    <row r="63" spans="2:85" ht="12" customHeight="1">
      <c r="B63" s="12"/>
      <c r="N63" s="12"/>
      <c r="Y63" s="12"/>
      <c r="AH63" s="12"/>
      <c r="AR63" s="12"/>
      <c r="BB63" s="12"/>
      <c r="BL63" s="12"/>
      <c r="BW63" s="12"/>
      <c r="CG63" s="12"/>
    </row>
    <row r="64" spans="2:85" ht="12" customHeight="1">
      <c r="B64" s="12"/>
      <c r="N64" s="12"/>
      <c r="Y64" s="12"/>
      <c r="AH64" s="12"/>
      <c r="AR64" s="12"/>
      <c r="BB64" s="12"/>
      <c r="BL64" s="12"/>
      <c r="BW64" s="12"/>
      <c r="CG64" s="12"/>
    </row>
    <row r="65" spans="1:85" ht="12" customHeight="1">
      <c r="B65" s="12"/>
      <c r="N65" s="12"/>
      <c r="Y65" s="12"/>
      <c r="AH65" s="12"/>
      <c r="AR65" s="12"/>
      <c r="BB65" s="12"/>
      <c r="BL65" s="12"/>
      <c r="BW65" s="12"/>
      <c r="CG65" s="12"/>
    </row>
    <row r="66" spans="1:85" s="96" customFormat="1" ht="12" customHeight="1">
      <c r="A66" s="158"/>
      <c r="C66" s="15"/>
      <c r="F66" s="97"/>
      <c r="P66" s="15"/>
      <c r="Z66" s="15"/>
      <c r="AJ66" s="15"/>
      <c r="AT66" s="15"/>
      <c r="BD66" s="15"/>
      <c r="BN66" s="15"/>
      <c r="CG66" s="15"/>
    </row>
    <row r="67" spans="1:85" ht="12" customHeight="1">
      <c r="B67" s="12"/>
      <c r="N67" s="12"/>
      <c r="Y67" s="12"/>
      <c r="AH67" s="12"/>
      <c r="AR67" s="12"/>
      <c r="BB67" s="12"/>
      <c r="BL67" s="12"/>
      <c r="BW67" s="12"/>
      <c r="CG67" s="12"/>
    </row>
    <row r="68" spans="1:85" ht="12" customHeight="1">
      <c r="B68" s="12"/>
      <c r="N68" s="12"/>
      <c r="Y68" s="12"/>
      <c r="AH68" s="12"/>
      <c r="AR68" s="12"/>
      <c r="BB68" s="12"/>
      <c r="BL68" s="12"/>
      <c r="BW68" s="12"/>
      <c r="CG68" s="12"/>
    </row>
    <row r="69" spans="1:85" ht="12" customHeight="1">
      <c r="B69" s="12"/>
      <c r="N69" s="12"/>
      <c r="Y69" s="12"/>
      <c r="AH69" s="12"/>
      <c r="AR69" s="12"/>
      <c r="BB69" s="12"/>
      <c r="BL69" s="12"/>
      <c r="BW69" s="12"/>
      <c r="CG69" s="12"/>
    </row>
    <row r="70" spans="1:85" ht="12" customHeight="1">
      <c r="B70" s="12"/>
      <c r="N70" s="12"/>
      <c r="Y70" s="12"/>
      <c r="AH70" s="12"/>
      <c r="AR70" s="12"/>
      <c r="BB70" s="12"/>
      <c r="BL70" s="12"/>
      <c r="BW70" s="12"/>
      <c r="CG70" s="12"/>
    </row>
    <row r="71" spans="1:85" ht="12" customHeight="1">
      <c r="B71" s="12"/>
      <c r="N71" s="12"/>
      <c r="Y71" s="12"/>
      <c r="AH71" s="12"/>
      <c r="AR71" s="12"/>
      <c r="BB71" s="12"/>
      <c r="BL71" s="12"/>
      <c r="BW71" s="12"/>
      <c r="CG71" s="12"/>
    </row>
    <row r="72" spans="1:85" ht="12" customHeight="1">
      <c r="B72" s="172"/>
      <c r="C72" s="10" t="s">
        <v>1900</v>
      </c>
      <c r="D72" s="6"/>
      <c r="E72" s="8"/>
      <c r="M72" s="6"/>
      <c r="N72" s="12" t="s">
        <v>260</v>
      </c>
      <c r="O72" s="6"/>
      <c r="P72" s="8"/>
      <c r="AH72" s="12"/>
      <c r="AQ72" s="172"/>
      <c r="AR72" s="168" t="s">
        <v>2191</v>
      </c>
      <c r="BB72" s="12"/>
      <c r="BL72" s="12"/>
      <c r="BW72" s="12"/>
      <c r="CG72" s="12"/>
    </row>
    <row r="73" spans="1:85" ht="12" customHeight="1">
      <c r="B73" s="172"/>
      <c r="C73" s="186"/>
      <c r="M73" s="6"/>
      <c r="N73" s="14"/>
      <c r="AH73" s="12"/>
      <c r="AQ73" s="172"/>
      <c r="AR73" s="168"/>
      <c r="BB73" s="12"/>
      <c r="BL73" s="12"/>
      <c r="BW73" s="12"/>
      <c r="CG73" s="12"/>
    </row>
    <row r="74" spans="1:85" ht="12" customHeight="1">
      <c r="B74" s="172">
        <v>1</v>
      </c>
      <c r="C74" s="10" t="s">
        <v>2063</v>
      </c>
      <c r="M74" s="6">
        <v>1</v>
      </c>
      <c r="N74" s="12" t="s">
        <v>261</v>
      </c>
      <c r="AH74" s="12"/>
      <c r="AQ74" s="172">
        <v>1</v>
      </c>
      <c r="AR74" s="168" t="s">
        <v>2189</v>
      </c>
      <c r="BB74" s="12"/>
      <c r="BL74" s="12"/>
      <c r="BW74" s="12"/>
      <c r="CG74" s="12"/>
    </row>
    <row r="75" spans="1:85" ht="12" customHeight="1">
      <c r="B75" s="172"/>
      <c r="C75" s="168"/>
      <c r="M75" s="6"/>
      <c r="AH75" s="12"/>
      <c r="AQ75" s="172"/>
      <c r="AR75" s="168"/>
      <c r="BB75" s="12"/>
      <c r="BL75" s="12"/>
      <c r="BW75" s="12"/>
      <c r="CG75" s="12"/>
    </row>
    <row r="76" spans="1:85" ht="12" customHeight="1">
      <c r="A76" s="54" t="s">
        <v>2065</v>
      </c>
      <c r="B76" s="172">
        <v>2</v>
      </c>
      <c r="C76" s="10" t="s">
        <v>2068</v>
      </c>
      <c r="M76" s="6">
        <v>2</v>
      </c>
      <c r="N76" s="12" t="s">
        <v>496</v>
      </c>
      <c r="AH76" s="12"/>
      <c r="AQ76" s="172">
        <v>2</v>
      </c>
      <c r="AR76" s="168" t="s">
        <v>2192</v>
      </c>
      <c r="BB76" s="12"/>
      <c r="BL76" s="12"/>
      <c r="BW76" s="12"/>
      <c r="CG76" s="12"/>
    </row>
    <row r="77" spans="1:85" ht="12" customHeight="1">
      <c r="B77" s="172"/>
      <c r="C77" s="168"/>
      <c r="M77" s="6"/>
      <c r="N77" s="23"/>
      <c r="AH77" s="12"/>
      <c r="AQ77" s="172"/>
      <c r="AR77" s="168"/>
      <c r="BB77" s="12"/>
      <c r="BL77" s="12"/>
      <c r="BW77" s="12"/>
      <c r="CG77" s="12"/>
    </row>
    <row r="78" spans="1:85" ht="12" customHeight="1">
      <c r="B78" s="172">
        <v>3</v>
      </c>
      <c r="C78" s="10" t="s">
        <v>2072</v>
      </c>
      <c r="M78" s="6">
        <v>3</v>
      </c>
      <c r="N78" s="12" t="s">
        <v>1065</v>
      </c>
      <c r="AH78" s="12"/>
      <c r="AQ78" s="172">
        <v>3</v>
      </c>
      <c r="AR78" s="168" t="s">
        <v>2190</v>
      </c>
      <c r="BB78" s="12"/>
      <c r="BL78" s="12"/>
      <c r="BW78" s="12"/>
      <c r="CG78" s="12"/>
    </row>
    <row r="79" spans="1:85" ht="12" customHeight="1">
      <c r="B79" s="168"/>
      <c r="C79" s="168"/>
      <c r="N79" s="23"/>
      <c r="AH79" s="12"/>
      <c r="AQ79" s="172"/>
      <c r="AR79" s="168"/>
      <c r="BB79" s="12"/>
      <c r="BL79" s="12"/>
      <c r="BW79" s="12"/>
      <c r="CG79" s="12"/>
    </row>
    <row r="80" spans="1:85" ht="12" customHeight="1">
      <c r="B80" s="172">
        <v>4</v>
      </c>
      <c r="C80" s="10" t="s">
        <v>2064</v>
      </c>
      <c r="M80" s="6">
        <v>4</v>
      </c>
      <c r="N80" s="12" t="s">
        <v>2081</v>
      </c>
      <c r="AH80" s="12"/>
      <c r="AQ80" s="172">
        <v>4</v>
      </c>
      <c r="AR80" s="168" t="s">
        <v>778</v>
      </c>
      <c r="BB80" s="12"/>
      <c r="BL80" s="12"/>
      <c r="BW80" s="12"/>
      <c r="CG80" s="12"/>
    </row>
    <row r="81" spans="2:85" ht="12" customHeight="1">
      <c r="B81" s="168"/>
      <c r="C81" s="168"/>
      <c r="N81" s="23"/>
      <c r="AH81" s="12"/>
      <c r="AQ81" s="172"/>
      <c r="AR81" s="168"/>
      <c r="BB81" s="12"/>
      <c r="BL81" s="12"/>
      <c r="BW81" s="12"/>
      <c r="CG81" s="12"/>
    </row>
    <row r="82" spans="2:85" ht="12" customHeight="1">
      <c r="B82" s="172">
        <v>5</v>
      </c>
      <c r="C82" s="10" t="s">
        <v>2209</v>
      </c>
      <c r="O82" s="6"/>
      <c r="P82" s="12"/>
      <c r="AH82" s="12"/>
      <c r="AQ82" s="172">
        <v>5</v>
      </c>
      <c r="AR82" s="168" t="s">
        <v>776</v>
      </c>
      <c r="BB82" s="12"/>
      <c r="BL82" s="12"/>
      <c r="BW82" s="12"/>
      <c r="CG82" s="12"/>
    </row>
    <row r="83" spans="2:85" ht="12" customHeight="1">
      <c r="B83" s="168"/>
      <c r="C83" s="168"/>
      <c r="AH83" s="12"/>
      <c r="AQ83" s="172"/>
      <c r="AR83" s="168"/>
      <c r="BB83" s="12"/>
      <c r="BL83" s="12"/>
      <c r="BW83" s="12"/>
      <c r="CG83" s="12"/>
    </row>
    <row r="84" spans="2:85" ht="12" customHeight="1">
      <c r="B84" s="172">
        <v>6</v>
      </c>
      <c r="C84" s="10" t="s">
        <v>324</v>
      </c>
      <c r="AH84" s="12"/>
      <c r="AQ84" s="172">
        <v>6</v>
      </c>
      <c r="AR84" s="168" t="s">
        <v>775</v>
      </c>
      <c r="BB84" s="12"/>
      <c r="BL84" s="12"/>
      <c r="BW84" s="12"/>
      <c r="CG84" s="12"/>
    </row>
    <row r="85" spans="2:85" ht="12" customHeight="1">
      <c r="B85" s="172"/>
      <c r="C85" s="10"/>
      <c r="AH85" s="12"/>
      <c r="AQ85" s="172"/>
      <c r="AR85" s="168"/>
      <c r="BB85" s="12"/>
      <c r="BL85" s="12"/>
      <c r="BW85" s="12"/>
      <c r="CG85" s="12"/>
    </row>
    <row r="86" spans="2:85" ht="12" customHeight="1">
      <c r="B86" s="172">
        <v>7</v>
      </c>
      <c r="C86" s="10" t="s">
        <v>705</v>
      </c>
      <c r="AH86" s="12"/>
      <c r="AQ86" s="172">
        <v>7</v>
      </c>
      <c r="AR86" s="168" t="s">
        <v>1944</v>
      </c>
      <c r="BB86" s="12"/>
      <c r="BL86" s="12"/>
      <c r="BW86" s="12"/>
      <c r="CG86" s="12"/>
    </row>
    <row r="87" spans="2:85" ht="12" customHeight="1">
      <c r="B87" s="172"/>
      <c r="C87" s="10"/>
      <c r="AH87" s="12"/>
      <c r="AQ87" s="172"/>
      <c r="AR87" s="168"/>
      <c r="BB87" s="12"/>
      <c r="BL87" s="12"/>
      <c r="BW87" s="12"/>
      <c r="CG87" s="12"/>
    </row>
    <row r="88" spans="2:85" ht="12" customHeight="1">
      <c r="B88" s="12"/>
      <c r="O88" s="12"/>
      <c r="AH88" s="12"/>
      <c r="AQ88" s="172">
        <v>8</v>
      </c>
      <c r="AR88" s="168" t="s">
        <v>2196</v>
      </c>
      <c r="BB88" s="12"/>
      <c r="BL88" s="12"/>
      <c r="BW88" s="12"/>
      <c r="CG88" s="12"/>
    </row>
    <row r="89" spans="2:85" ht="12" customHeight="1">
      <c r="B89" s="12"/>
      <c r="O89" s="12"/>
      <c r="AH89" s="12"/>
      <c r="AQ89" s="168"/>
      <c r="AR89" s="168"/>
      <c r="BB89" s="12"/>
      <c r="BL89" s="12"/>
      <c r="BW89" s="12"/>
      <c r="CG89" s="12"/>
    </row>
    <row r="90" spans="2:85" ht="12" customHeight="1">
      <c r="B90" s="12"/>
      <c r="N90" s="12"/>
      <c r="Y90" s="12"/>
      <c r="AH90" s="12"/>
      <c r="AQ90" s="172">
        <v>9</v>
      </c>
      <c r="AR90" s="168" t="s">
        <v>2197</v>
      </c>
      <c r="BB90" s="12"/>
      <c r="BL90" s="12"/>
      <c r="BW90" s="12"/>
      <c r="CG90" s="12"/>
    </row>
    <row r="91" spans="2:85" ht="12" customHeight="1">
      <c r="B91" s="12"/>
      <c r="N91" s="12"/>
      <c r="Y91" s="12"/>
      <c r="AH91" s="12"/>
      <c r="BB91" s="12"/>
      <c r="BL91" s="12"/>
      <c r="BW91" s="12"/>
      <c r="CG91" s="12"/>
    </row>
    <row r="92" spans="2:85" ht="12" customHeight="1">
      <c r="B92" s="12"/>
      <c r="N92" s="12"/>
      <c r="Y92" s="12"/>
      <c r="AH92" s="12"/>
      <c r="AR92" s="12"/>
      <c r="BB92" s="12"/>
      <c r="BL92" s="12"/>
      <c r="BW92" s="12"/>
      <c r="CG92" s="12"/>
    </row>
    <row r="93" spans="2:85" ht="12" customHeight="1">
      <c r="B93" s="12"/>
      <c r="N93" s="12"/>
      <c r="Y93" s="12"/>
      <c r="AH93" s="12"/>
      <c r="AR93" s="12"/>
      <c r="BB93" s="12"/>
      <c r="BL93" s="12"/>
      <c r="BW93" s="12"/>
      <c r="CG93" s="12"/>
    </row>
    <row r="94" spans="2:85" ht="12" customHeight="1">
      <c r="B94" s="12"/>
      <c r="N94" s="12"/>
      <c r="Y94" s="12"/>
      <c r="AH94" s="12"/>
      <c r="AR94" s="12"/>
      <c r="BB94" s="12"/>
      <c r="BL94" s="12"/>
      <c r="BW94" s="12"/>
      <c r="CG94" s="12"/>
    </row>
    <row r="95" spans="2:85" ht="12" customHeight="1">
      <c r="B95" s="12"/>
      <c r="N95" s="12"/>
      <c r="Y95" s="12"/>
      <c r="AH95" s="12"/>
      <c r="AR95" s="12"/>
      <c r="BB95" s="12"/>
      <c r="BL95" s="12"/>
      <c r="BW95" s="12"/>
      <c r="CG95" s="12"/>
    </row>
    <row r="96" spans="2:85" ht="12" customHeight="1">
      <c r="B96" s="12"/>
      <c r="N96" s="12"/>
      <c r="Y96" s="12"/>
      <c r="AH96" s="12"/>
      <c r="AR96" s="12"/>
      <c r="BB96" s="12"/>
      <c r="BL96" s="12"/>
      <c r="BW96" s="12"/>
      <c r="CG96" s="12"/>
    </row>
    <row r="97" spans="1:87" s="96" customFormat="1" ht="12" customHeight="1">
      <c r="A97" s="158"/>
      <c r="C97" s="15"/>
      <c r="F97" s="97"/>
      <c r="P97" s="15"/>
      <c r="Z97" s="15"/>
      <c r="AJ97" s="15"/>
      <c r="AT97" s="15"/>
      <c r="BD97" s="15"/>
      <c r="BN97" s="15"/>
      <c r="CG97" s="15"/>
    </row>
    <row r="98" spans="1:87" ht="12" customHeight="1">
      <c r="B98" s="12" t="s">
        <v>17</v>
      </c>
      <c r="F98" s="11"/>
      <c r="O98" s="12" t="s">
        <v>161</v>
      </c>
      <c r="R98" s="5"/>
      <c r="S98" s="5"/>
      <c r="Y98" s="12" t="s">
        <v>17</v>
      </c>
      <c r="AI98" s="12" t="s">
        <v>17</v>
      </c>
      <c r="AS98" s="12" t="s">
        <v>17</v>
      </c>
      <c r="BC98" s="12" t="s">
        <v>17</v>
      </c>
      <c r="BM98" s="12" t="s">
        <v>17</v>
      </c>
      <c r="CF98" s="12" t="s">
        <v>17</v>
      </c>
    </row>
    <row r="99" spans="1:87" ht="12" customHeight="1">
      <c r="B99" s="12"/>
      <c r="F99" s="11"/>
      <c r="O99" s="12"/>
      <c r="R99" s="5"/>
      <c r="S99" s="5"/>
      <c r="Y99" s="12"/>
      <c r="AI99" s="12"/>
      <c r="AS99" s="12"/>
      <c r="BC99" s="12"/>
      <c r="BM99" s="12"/>
      <c r="CF99" s="12"/>
    </row>
    <row r="100" spans="1:87" ht="15" customHeight="1">
      <c r="C100" s="31"/>
      <c r="F100" s="11"/>
      <c r="O100" s="6"/>
      <c r="P100" s="31"/>
      <c r="R100" s="5"/>
      <c r="S100" s="5"/>
      <c r="Y100" s="6"/>
      <c r="Z100" s="4"/>
      <c r="AG100" s="6"/>
      <c r="AI100" s="6"/>
      <c r="AJ100" s="4"/>
      <c r="AS100" s="6"/>
      <c r="AT100" s="4"/>
      <c r="BC100" s="6"/>
      <c r="BD100" s="4"/>
      <c r="BM100" s="6"/>
      <c r="BN100" s="4"/>
      <c r="CF100" s="6"/>
      <c r="CG100" s="4"/>
    </row>
    <row r="101" spans="1:87" ht="12" customHeight="1">
      <c r="F101" s="11"/>
      <c r="O101" s="6"/>
      <c r="R101" s="5"/>
      <c r="S101" s="5"/>
      <c r="Y101" s="6"/>
      <c r="AG101" s="6"/>
      <c r="AI101" s="6"/>
      <c r="AS101" s="6"/>
      <c r="BC101" s="6"/>
      <c r="BM101" s="6"/>
      <c r="CF101" s="6"/>
    </row>
    <row r="102" spans="1:87" ht="12" customHeight="1">
      <c r="F102" s="11"/>
      <c r="O102" s="6"/>
      <c r="R102" s="5"/>
      <c r="S102" s="5"/>
      <c r="Y102" s="6"/>
      <c r="AG102" s="6"/>
      <c r="AI102" s="6"/>
      <c r="AS102" s="6"/>
      <c r="BC102" s="6"/>
      <c r="BM102" s="6"/>
      <c r="CF102" s="6"/>
    </row>
    <row r="103" spans="1:87" ht="12" customHeight="1">
      <c r="A103" s="5"/>
      <c r="C103" s="12" t="s">
        <v>1101</v>
      </c>
      <c r="D103" s="6"/>
      <c r="E103" s="8"/>
      <c r="M103" s="6"/>
      <c r="N103" s="12" t="s">
        <v>2085</v>
      </c>
      <c r="O103" s="6"/>
      <c r="P103" s="8"/>
      <c r="X103" s="6"/>
      <c r="Y103" s="12" t="s">
        <v>2113</v>
      </c>
      <c r="Z103" s="6"/>
      <c r="AA103" s="8"/>
      <c r="AS103" s="6"/>
      <c r="AT103" s="12" t="s">
        <v>1899</v>
      </c>
      <c r="AU103" s="6"/>
      <c r="AV103" s="8"/>
      <c r="BC103" s="6"/>
      <c r="BD103" s="12" t="s">
        <v>830</v>
      </c>
      <c r="BE103" s="6"/>
      <c r="BF103" s="8"/>
      <c r="CF103" s="6"/>
      <c r="CG103" s="12" t="s">
        <v>831</v>
      </c>
      <c r="CH103" s="6"/>
      <c r="CI103" s="8"/>
    </row>
    <row r="104" spans="1:87" ht="12" customHeight="1">
      <c r="C104" s="14"/>
      <c r="D104" s="6"/>
      <c r="E104" s="8"/>
      <c r="M104" s="6"/>
      <c r="N104" s="14"/>
      <c r="X104" s="6"/>
      <c r="Y104" s="14"/>
      <c r="AS104" s="6"/>
      <c r="AT104" s="14"/>
      <c r="BC104" s="6"/>
      <c r="BD104" s="14"/>
      <c r="CF104" s="6"/>
      <c r="CG104" s="14"/>
    </row>
    <row r="105" spans="1:87" ht="12" customHeight="1">
      <c r="A105" s="5"/>
      <c r="M105" s="6">
        <v>1</v>
      </c>
      <c r="N105" s="12" t="s">
        <v>2097</v>
      </c>
      <c r="X105" s="172">
        <v>1</v>
      </c>
      <c r="Y105" s="12" t="s">
        <v>1052</v>
      </c>
      <c r="AS105" s="6">
        <v>1</v>
      </c>
      <c r="AT105" s="12" t="s">
        <v>281</v>
      </c>
      <c r="BC105" s="6">
        <v>1</v>
      </c>
      <c r="BD105" s="12" t="s">
        <v>734</v>
      </c>
      <c r="CF105" s="6">
        <v>1</v>
      </c>
      <c r="CG105" s="12" t="s">
        <v>832</v>
      </c>
    </row>
    <row r="106" spans="1:87" ht="12" customHeight="1">
      <c r="A106" s="157" t="s">
        <v>2260</v>
      </c>
      <c r="B106" s="6">
        <v>1</v>
      </c>
      <c r="C106" s="12" t="s">
        <v>1392</v>
      </c>
      <c r="M106" s="6"/>
      <c r="X106" s="172"/>
      <c r="AS106" s="6"/>
      <c r="BC106" s="6"/>
      <c r="CF106" s="6"/>
    </row>
    <row r="107" spans="1:87" ht="12" customHeight="1">
      <c r="M107" s="6">
        <v>2</v>
      </c>
      <c r="N107" s="12" t="s">
        <v>2096</v>
      </c>
      <c r="X107" s="172">
        <v>2</v>
      </c>
      <c r="Y107" s="12" t="s">
        <v>350</v>
      </c>
      <c r="AS107" s="6">
        <v>2</v>
      </c>
      <c r="AT107" s="12" t="s">
        <v>280</v>
      </c>
      <c r="BC107" s="6">
        <v>2</v>
      </c>
      <c r="BD107" s="12" t="s">
        <v>828</v>
      </c>
      <c r="CF107" s="6">
        <v>2</v>
      </c>
      <c r="CG107" s="12" t="s">
        <v>992</v>
      </c>
    </row>
    <row r="108" spans="1:87" ht="12" customHeight="1">
      <c r="B108" s="6">
        <v>2</v>
      </c>
      <c r="C108" s="12" t="s">
        <v>1337</v>
      </c>
      <c r="M108" s="6"/>
      <c r="X108" s="172"/>
      <c r="AS108" s="6"/>
      <c r="BC108" s="6"/>
      <c r="CF108" s="6"/>
    </row>
    <row r="109" spans="1:87" ht="12" customHeight="1">
      <c r="M109" s="6">
        <v>3</v>
      </c>
      <c r="N109" s="12" t="s">
        <v>324</v>
      </c>
      <c r="X109" s="172">
        <v>3</v>
      </c>
      <c r="Y109" s="12" t="s">
        <v>2108</v>
      </c>
      <c r="AS109" s="6">
        <v>3</v>
      </c>
      <c r="AT109" s="12" t="s">
        <v>324</v>
      </c>
      <c r="BC109" s="6">
        <v>3</v>
      </c>
      <c r="BD109" s="12" t="s">
        <v>324</v>
      </c>
      <c r="CF109" s="6">
        <v>3</v>
      </c>
      <c r="CG109" s="12" t="s">
        <v>1357</v>
      </c>
    </row>
    <row r="110" spans="1:87" ht="12" customHeight="1">
      <c r="B110" s="6">
        <v>3</v>
      </c>
      <c r="C110" s="12" t="s">
        <v>280</v>
      </c>
      <c r="X110" s="172"/>
    </row>
    <row r="111" spans="1:87" ht="12" customHeight="1">
      <c r="M111" s="6">
        <v>4</v>
      </c>
      <c r="N111" s="12" t="s">
        <v>179</v>
      </c>
      <c r="X111" s="172">
        <v>4</v>
      </c>
      <c r="Y111" s="12" t="s">
        <v>2106</v>
      </c>
      <c r="AS111" s="6">
        <v>4</v>
      </c>
      <c r="AT111" s="12" t="s">
        <v>179</v>
      </c>
      <c r="BC111" s="6">
        <v>4</v>
      </c>
      <c r="BD111" s="12" t="s">
        <v>179</v>
      </c>
      <c r="CF111" s="6">
        <v>4</v>
      </c>
      <c r="CG111" s="12" t="s">
        <v>1253</v>
      </c>
    </row>
    <row r="112" spans="1:87" ht="12" customHeight="1">
      <c r="B112" s="5"/>
      <c r="E112" s="11"/>
      <c r="F112" s="11"/>
      <c r="X112" s="172"/>
    </row>
    <row r="113" spans="13:85" ht="12" customHeight="1">
      <c r="M113" s="6">
        <v>5</v>
      </c>
      <c r="N113" s="12" t="s">
        <v>289</v>
      </c>
      <c r="X113" s="172">
        <v>5</v>
      </c>
      <c r="Y113" s="12" t="s">
        <v>2107</v>
      </c>
      <c r="AS113" s="6">
        <v>5</v>
      </c>
      <c r="AT113" s="12" t="s">
        <v>289</v>
      </c>
      <c r="BC113" s="6">
        <v>5</v>
      </c>
      <c r="BD113" s="12" t="s">
        <v>289</v>
      </c>
      <c r="CF113" s="6">
        <v>5</v>
      </c>
      <c r="CG113" s="12" t="s">
        <v>1376</v>
      </c>
    </row>
    <row r="114" spans="13:85" ht="12" customHeight="1">
      <c r="X114" s="172"/>
    </row>
    <row r="115" spans="13:85" ht="12" customHeight="1">
      <c r="M115" s="6">
        <v>6</v>
      </c>
      <c r="N115" s="12"/>
      <c r="X115" s="172">
        <v>6</v>
      </c>
      <c r="Y115" s="12" t="s">
        <v>2111</v>
      </c>
      <c r="AS115" s="6">
        <v>6</v>
      </c>
      <c r="AT115" s="12"/>
      <c r="BC115" s="6">
        <v>6</v>
      </c>
      <c r="BD115" s="12"/>
      <c r="CF115" s="6">
        <v>6</v>
      </c>
      <c r="CG115" s="12" t="s">
        <v>179</v>
      </c>
    </row>
    <row r="116" spans="13:85" ht="12" customHeight="1">
      <c r="X116" s="172"/>
    </row>
    <row r="117" spans="13:85" ht="12" customHeight="1">
      <c r="X117" s="172">
        <v>7</v>
      </c>
      <c r="CF117" s="6">
        <v>7</v>
      </c>
      <c r="CG117" s="5" t="s">
        <v>179</v>
      </c>
    </row>
    <row r="118" spans="13:85" ht="12" customHeight="1">
      <c r="X118" s="172"/>
    </row>
    <row r="119" spans="13:85" ht="12" customHeight="1">
      <c r="X119" s="172">
        <v>8</v>
      </c>
    </row>
    <row r="120" spans="13:85" ht="12" customHeight="1">
      <c r="X120" s="172"/>
    </row>
    <row r="121" spans="13:85" ht="12" customHeight="1">
      <c r="X121" s="172">
        <v>9</v>
      </c>
    </row>
    <row r="122" spans="13:85" ht="12" customHeight="1">
      <c r="W122" s="172"/>
    </row>
    <row r="123" spans="13:85" ht="12" customHeight="1">
      <c r="AG123" s="172"/>
    </row>
    <row r="124" spans="13:85" ht="12" customHeight="1">
      <c r="AG124" s="6"/>
    </row>
    <row r="125" spans="13:85" ht="12" customHeight="1">
      <c r="AG125" s="6"/>
    </row>
    <row r="134" spans="1:46" ht="12" customHeight="1">
      <c r="B134" s="5"/>
    </row>
    <row r="135" spans="1:46" ht="12" customHeight="1">
      <c r="B135" s="5"/>
    </row>
    <row r="136" spans="1:46" ht="12" customHeight="1">
      <c r="B136" s="5"/>
    </row>
    <row r="137" spans="1:46" ht="12" customHeight="1">
      <c r="B137" s="5"/>
    </row>
    <row r="138" spans="1:46" ht="12" customHeight="1">
      <c r="B138" s="5"/>
    </row>
    <row r="139" spans="1:46" ht="12" customHeight="1">
      <c r="B139" s="5"/>
    </row>
    <row r="140" spans="1:46" ht="12" customHeight="1">
      <c r="B140" s="5"/>
    </row>
    <row r="141" spans="1:46" s="98" customFormat="1" ht="12" customHeight="1">
      <c r="A141" s="159"/>
      <c r="C141" s="13"/>
      <c r="O141" s="13"/>
      <c r="R141" s="13"/>
      <c r="S141" s="13"/>
      <c r="Z141" s="13"/>
      <c r="AJ141" s="13"/>
      <c r="AT141" s="13"/>
    </row>
    <row r="142" spans="1:46" ht="12" customHeight="1">
      <c r="B142" s="12" t="s">
        <v>18</v>
      </c>
      <c r="N142" s="12" t="s">
        <v>18</v>
      </c>
      <c r="Y142" s="12" t="s">
        <v>18</v>
      </c>
      <c r="AI142" s="12" t="s">
        <v>18</v>
      </c>
      <c r="AS142" s="12" t="s">
        <v>18</v>
      </c>
    </row>
    <row r="143" spans="1:46" ht="12" customHeight="1">
      <c r="C143" s="4"/>
      <c r="N143" s="6"/>
      <c r="O143" s="4"/>
      <c r="Y143" s="6"/>
      <c r="Z143" s="4"/>
      <c r="AI143" s="6"/>
      <c r="AJ143" s="4"/>
      <c r="AS143" s="6"/>
      <c r="AT143" s="4"/>
    </row>
    <row r="144" spans="1:46" ht="12" customHeight="1">
      <c r="E144" s="5" t="str">
        <f>_xlfn.CONCAT(E143:I143)</f>
        <v/>
      </c>
      <c r="N144" s="6"/>
      <c r="Y144" s="6"/>
      <c r="AI144" s="6"/>
      <c r="AS144" s="6"/>
    </row>
    <row r="145" spans="1:45" ht="12" customHeight="1">
      <c r="N145" s="6"/>
      <c r="Y145" s="6"/>
      <c r="AI145" s="6"/>
      <c r="AS145" s="6"/>
    </row>
    <row r="146" spans="1:45" ht="12" customHeight="1">
      <c r="AI146" s="6"/>
      <c r="AJ146" s="12"/>
      <c r="AK146" s="6"/>
      <c r="AL146" s="8"/>
    </row>
    <row r="147" spans="1:45" ht="12" customHeight="1">
      <c r="B147" s="39"/>
      <c r="C147" s="12"/>
      <c r="D147" s="6"/>
      <c r="E147" s="8"/>
      <c r="AI147" s="6"/>
      <c r="AJ147" s="14"/>
      <c r="AK147" s="6"/>
      <c r="AL147" s="8"/>
    </row>
    <row r="148" spans="1:45" ht="12" customHeight="1">
      <c r="B148" s="39"/>
      <c r="C148" s="14"/>
      <c r="D148" s="6"/>
      <c r="E148" s="8"/>
      <c r="AI148" s="6"/>
      <c r="AJ148" s="12"/>
    </row>
    <row r="149" spans="1:45" ht="12" customHeight="1">
      <c r="B149" s="39"/>
      <c r="AI149" s="6"/>
    </row>
    <row r="150" spans="1:45" ht="12" customHeight="1">
      <c r="B150" s="39"/>
      <c r="C150" s="12"/>
      <c r="AI150" s="6"/>
      <c r="AJ150" s="12"/>
    </row>
    <row r="151" spans="1:45" ht="12" customHeight="1">
      <c r="A151" s="54" t="s">
        <v>180</v>
      </c>
      <c r="B151" s="39"/>
      <c r="AI151" s="6"/>
    </row>
    <row r="152" spans="1:45" ht="12" customHeight="1">
      <c r="B152" s="39"/>
      <c r="C152" s="12"/>
      <c r="AI152" s="6"/>
      <c r="AJ152" s="12"/>
    </row>
    <row r="153" spans="1:45" ht="12" customHeight="1">
      <c r="B153" s="39"/>
      <c r="AI153" s="6"/>
    </row>
    <row r="154" spans="1:45" ht="12" customHeight="1">
      <c r="B154" s="39"/>
      <c r="C154" s="12"/>
      <c r="AI154" s="6"/>
      <c r="AJ154" s="12"/>
    </row>
    <row r="155" spans="1:45" ht="12" customHeight="1">
      <c r="B155" s="39"/>
      <c r="AI155" s="6"/>
    </row>
    <row r="156" spans="1:45" ht="12" customHeight="1">
      <c r="B156" s="39"/>
      <c r="C156" s="12"/>
      <c r="AI156" s="6"/>
      <c r="AJ156" s="12"/>
    </row>
    <row r="157" spans="1:45" ht="12" customHeight="1">
      <c r="B157" s="39"/>
      <c r="AI157" s="6"/>
    </row>
    <row r="158" spans="1:45" ht="12" customHeight="1">
      <c r="B158" s="39"/>
      <c r="C158" s="12"/>
      <c r="AI158" s="6"/>
      <c r="AJ158" s="12"/>
    </row>
    <row r="159" spans="1:45" ht="12" customHeight="1">
      <c r="B159" s="39"/>
      <c r="AI159" s="6"/>
    </row>
    <row r="160" spans="1:45" ht="12" customHeight="1">
      <c r="B160" s="39"/>
      <c r="C160" s="12"/>
      <c r="AI160" s="6"/>
    </row>
    <row r="161" spans="1:46" ht="12" customHeight="1">
      <c r="B161" s="40"/>
      <c r="C161" s="6"/>
    </row>
    <row r="162" spans="1:46" ht="12" customHeight="1">
      <c r="B162" s="39"/>
      <c r="C162" s="12"/>
    </row>
    <row r="163" spans="1:46" ht="12" customHeight="1">
      <c r="B163" s="167"/>
      <c r="C163" s="168"/>
    </row>
    <row r="164" spans="1:46" ht="12" customHeight="1">
      <c r="B164" s="167"/>
      <c r="C164" s="168"/>
    </row>
    <row r="165" spans="1:46" ht="12" customHeight="1">
      <c r="B165" s="167"/>
      <c r="C165" s="168"/>
    </row>
    <row r="166" spans="1:46" ht="12" customHeight="1">
      <c r="B166" s="167"/>
      <c r="C166" s="168"/>
    </row>
    <row r="167" spans="1:46" ht="12" customHeight="1">
      <c r="B167" s="167"/>
      <c r="C167" s="168"/>
    </row>
    <row r="168" spans="1:46" ht="12" customHeight="1">
      <c r="B168" s="167"/>
      <c r="C168" s="168"/>
      <c r="W168" s="211"/>
    </row>
    <row r="169" spans="1:46" ht="12" customHeight="1">
      <c r="W169" s="211"/>
    </row>
    <row r="170" spans="1:46" ht="12" customHeight="1">
      <c r="W170" s="211"/>
    </row>
    <row r="172" spans="1:46" s="98" customFormat="1" ht="12" customHeight="1">
      <c r="A172" s="159"/>
      <c r="C172" s="13"/>
      <c r="O172" s="13"/>
      <c r="R172" s="13"/>
      <c r="S172" s="13"/>
      <c r="Z172" s="13"/>
      <c r="AJ172" s="13"/>
      <c r="AT172" s="13"/>
    </row>
    <row r="178" spans="1:36" ht="12" customHeight="1">
      <c r="C178" s="12" t="s">
        <v>1919</v>
      </c>
      <c r="D178" s="6"/>
      <c r="E178" s="8"/>
      <c r="F178" s="11"/>
      <c r="M178" s="6"/>
      <c r="N178" s="12" t="s">
        <v>282</v>
      </c>
      <c r="O178" s="6"/>
      <c r="P178" s="8"/>
      <c r="AG178" s="6"/>
      <c r="AH178" s="12" t="s">
        <v>283</v>
      </c>
      <c r="AI178" s="6"/>
      <c r="AJ178" s="8"/>
    </row>
    <row r="179" spans="1:36" ht="12" customHeight="1">
      <c r="C179" s="14"/>
      <c r="D179" s="6"/>
      <c r="E179" s="8"/>
      <c r="F179" s="11"/>
      <c r="M179" s="6"/>
      <c r="N179" s="14"/>
      <c r="O179" s="6"/>
      <c r="P179" s="8"/>
      <c r="AG179" s="6"/>
      <c r="AH179" s="14"/>
      <c r="AI179" s="6"/>
      <c r="AJ179" s="8"/>
    </row>
    <row r="180" spans="1:36" ht="12" customHeight="1">
      <c r="B180" s="6">
        <v>1</v>
      </c>
      <c r="C180" s="12" t="s">
        <v>19</v>
      </c>
      <c r="F180" s="11"/>
      <c r="M180" s="172">
        <v>1</v>
      </c>
      <c r="N180" s="12" t="s">
        <v>669</v>
      </c>
      <c r="AG180" s="6">
        <v>1</v>
      </c>
      <c r="AH180" s="12" t="s">
        <v>294</v>
      </c>
    </row>
    <row r="181" spans="1:36" ht="12" customHeight="1">
      <c r="F181" s="11"/>
      <c r="M181" s="172"/>
      <c r="AG181" s="6"/>
    </row>
    <row r="182" spans="1:36" ht="12" customHeight="1">
      <c r="A182" s="157" t="s">
        <v>2262</v>
      </c>
      <c r="B182" s="6">
        <v>2</v>
      </c>
      <c r="C182" s="12" t="s">
        <v>677</v>
      </c>
      <c r="F182" s="11"/>
      <c r="M182" s="172">
        <v>2</v>
      </c>
      <c r="N182" s="12" t="s">
        <v>670</v>
      </c>
      <c r="AG182" s="6">
        <v>2</v>
      </c>
      <c r="AH182" s="12" t="s">
        <v>295</v>
      </c>
    </row>
    <row r="183" spans="1:36" ht="12" customHeight="1">
      <c r="C183" s="1" t="s">
        <v>678</v>
      </c>
      <c r="F183" s="11"/>
      <c r="M183" s="172"/>
      <c r="AG183" s="6"/>
    </row>
    <row r="184" spans="1:36" ht="12" customHeight="1">
      <c r="B184" s="6">
        <v>3</v>
      </c>
      <c r="C184" s="12" t="s">
        <v>20</v>
      </c>
      <c r="F184" s="11"/>
      <c r="M184" s="172">
        <v>3</v>
      </c>
      <c r="N184" s="12" t="s">
        <v>671</v>
      </c>
      <c r="AG184" s="6">
        <v>3</v>
      </c>
      <c r="AH184" s="12" t="s">
        <v>296</v>
      </c>
    </row>
    <row r="185" spans="1:36" ht="12" customHeight="1">
      <c r="F185" s="11"/>
      <c r="M185" s="172"/>
      <c r="AG185" s="6"/>
    </row>
    <row r="186" spans="1:36" ht="12" customHeight="1">
      <c r="B186" s="6">
        <v>4</v>
      </c>
      <c r="C186" s="12" t="s">
        <v>21</v>
      </c>
      <c r="F186" s="11"/>
      <c r="M186" s="172">
        <v>4</v>
      </c>
      <c r="N186" s="12" t="s">
        <v>2176</v>
      </c>
      <c r="AG186" s="6">
        <v>4</v>
      </c>
      <c r="AH186" s="12" t="s">
        <v>298</v>
      </c>
    </row>
    <row r="187" spans="1:36" ht="12" customHeight="1">
      <c r="F187" s="11"/>
      <c r="M187" s="172"/>
      <c r="AG187" s="6"/>
    </row>
    <row r="188" spans="1:36" ht="12" customHeight="1">
      <c r="B188" s="6">
        <v>5</v>
      </c>
      <c r="C188" s="12" t="s">
        <v>29</v>
      </c>
      <c r="F188" s="11"/>
      <c r="M188" s="172">
        <v>5</v>
      </c>
      <c r="N188" s="12" t="s">
        <v>2177</v>
      </c>
      <c r="AG188" s="6">
        <v>5</v>
      </c>
      <c r="AH188" s="12" t="s">
        <v>297</v>
      </c>
    </row>
    <row r="189" spans="1:36" ht="12" customHeight="1">
      <c r="F189" s="11"/>
      <c r="M189" s="172"/>
      <c r="AG189" s="6"/>
    </row>
    <row r="190" spans="1:36" ht="12" customHeight="1">
      <c r="B190" s="6">
        <v>6</v>
      </c>
      <c r="C190" s="12" t="s">
        <v>22</v>
      </c>
      <c r="F190" s="11"/>
      <c r="M190" s="172">
        <v>6</v>
      </c>
      <c r="N190" s="12" t="s">
        <v>2171</v>
      </c>
      <c r="AG190" s="6">
        <v>6</v>
      </c>
      <c r="AH190" s="12" t="s">
        <v>299</v>
      </c>
    </row>
    <row r="191" spans="1:36" ht="12" customHeight="1">
      <c r="F191" s="11"/>
      <c r="M191" s="172"/>
      <c r="AG191" s="6"/>
    </row>
    <row r="192" spans="1:36" ht="12" customHeight="1">
      <c r="F192" s="11"/>
      <c r="M192" s="172">
        <v>7</v>
      </c>
      <c r="N192" s="12" t="s">
        <v>2178</v>
      </c>
      <c r="AG192" s="6"/>
    </row>
    <row r="193" spans="1:76" ht="12" customHeight="1">
      <c r="M193" s="172"/>
    </row>
    <row r="194" spans="1:76" ht="12" customHeight="1">
      <c r="M194" s="172">
        <v>8</v>
      </c>
    </row>
    <row r="195" spans="1:76" ht="12" customHeight="1">
      <c r="M195" s="172"/>
    </row>
    <row r="196" spans="1:76" ht="12" customHeight="1">
      <c r="M196" s="172">
        <v>9</v>
      </c>
    </row>
    <row r="197" spans="1:76" ht="12" customHeight="1">
      <c r="M197" s="211"/>
    </row>
    <row r="198" spans="1:76" ht="12" customHeight="1">
      <c r="M198" s="211"/>
    </row>
    <row r="199" spans="1:76" ht="12" customHeight="1">
      <c r="M199" s="211"/>
    </row>
    <row r="203" spans="1:76" s="63" customFormat="1" ht="12" customHeight="1">
      <c r="A203" s="160"/>
      <c r="C203" s="16"/>
      <c r="M203" s="99"/>
      <c r="O203" s="16"/>
      <c r="R203" s="100"/>
      <c r="S203" s="100"/>
      <c r="Y203" s="16"/>
      <c r="AJ203" s="16"/>
      <c r="AT203" s="16"/>
      <c r="BD203" s="16"/>
    </row>
    <row r="204" spans="1:76" ht="12" customHeight="1">
      <c r="B204" s="12" t="s">
        <v>35</v>
      </c>
      <c r="N204" s="12" t="s">
        <v>35</v>
      </c>
      <c r="X204" s="12" t="s">
        <v>35</v>
      </c>
      <c r="AI204" s="12" t="s">
        <v>35</v>
      </c>
      <c r="AS204" s="12" t="s">
        <v>35</v>
      </c>
      <c r="BC204" s="12" t="s">
        <v>35</v>
      </c>
    </row>
    <row r="205" spans="1:76" s="35" customFormat="1" ht="15" customHeight="1">
      <c r="A205" s="157"/>
      <c r="B205" s="37"/>
      <c r="C205" s="31"/>
      <c r="N205" s="37"/>
      <c r="O205" s="31"/>
      <c r="R205" s="11"/>
      <c r="S205" s="11"/>
      <c r="X205" s="37"/>
      <c r="Y205" s="31"/>
      <c r="AI205" s="37"/>
      <c r="AJ205" s="31"/>
      <c r="AS205" s="37"/>
      <c r="AT205" s="31"/>
      <c r="BC205" s="37"/>
      <c r="BD205" s="31"/>
    </row>
    <row r="206" spans="1:76" ht="12" customHeight="1">
      <c r="N206" s="6"/>
      <c r="X206" s="6"/>
      <c r="AI206" s="6"/>
      <c r="AS206" s="6"/>
      <c r="BC206" s="6"/>
    </row>
    <row r="207" spans="1:76" ht="12" customHeight="1">
      <c r="N207" s="6"/>
      <c r="X207" s="6"/>
      <c r="AI207" s="6"/>
      <c r="AS207" s="6"/>
      <c r="BC207" s="6"/>
    </row>
    <row r="208" spans="1:76" ht="12" customHeight="1">
      <c r="C208" s="12" t="s">
        <v>36</v>
      </c>
      <c r="D208" s="6"/>
      <c r="E208" s="8"/>
      <c r="N208" s="6"/>
      <c r="O208" s="12" t="s">
        <v>37</v>
      </c>
      <c r="P208" s="6"/>
      <c r="Q208" s="8"/>
      <c r="W208" s="6"/>
      <c r="X208" s="12" t="s">
        <v>204</v>
      </c>
      <c r="Y208" s="6"/>
      <c r="Z208" s="8"/>
      <c r="AI208" s="6"/>
      <c r="AJ208" s="12" t="s">
        <v>1950</v>
      </c>
      <c r="AK208" s="6"/>
      <c r="AL208" s="8"/>
      <c r="AS208" s="6"/>
      <c r="AT208" s="12" t="s">
        <v>1951</v>
      </c>
      <c r="AU208" s="6"/>
      <c r="AV208" s="8"/>
      <c r="BC208" s="6"/>
      <c r="BD208" s="12" t="s">
        <v>1127</v>
      </c>
      <c r="BE208" s="6"/>
      <c r="BF208" s="8"/>
      <c r="BN208" s="12" t="s">
        <v>1952</v>
      </c>
      <c r="BX208" s="12" t="s">
        <v>1953</v>
      </c>
    </row>
    <row r="209" spans="1:58" ht="12" customHeight="1">
      <c r="C209" s="14"/>
      <c r="D209" s="6"/>
      <c r="E209" s="8"/>
      <c r="N209" s="6"/>
      <c r="O209" s="14"/>
      <c r="P209" s="6"/>
      <c r="Q209" s="8"/>
      <c r="W209" s="6"/>
      <c r="X209" s="14"/>
      <c r="Y209" s="6"/>
      <c r="Z209" s="8"/>
      <c r="AI209" s="6"/>
      <c r="AJ209" s="14"/>
      <c r="AK209" s="6"/>
      <c r="AL209" s="8"/>
      <c r="AS209" s="6"/>
      <c r="AT209" s="14"/>
      <c r="AU209" s="6"/>
      <c r="AV209" s="8"/>
      <c r="BC209" s="6"/>
      <c r="BD209" s="14" t="s">
        <v>179</v>
      </c>
      <c r="BE209" s="6"/>
      <c r="BF209" s="8"/>
    </row>
    <row r="210" spans="1:58" ht="12" customHeight="1">
      <c r="N210" s="6"/>
      <c r="W210" s="6"/>
      <c r="AI210" s="6"/>
      <c r="AS210" s="6"/>
      <c r="BC210" s="6"/>
    </row>
    <row r="211" spans="1:58" ht="12" customHeight="1">
      <c r="B211" s="6">
        <v>1</v>
      </c>
      <c r="C211" s="12" t="s">
        <v>205</v>
      </c>
      <c r="N211" s="6">
        <v>1</v>
      </c>
      <c r="O211" s="12" t="s">
        <v>179</v>
      </c>
      <c r="S211" s="42"/>
      <c r="W211" s="6">
        <v>1</v>
      </c>
      <c r="X211" s="12" t="s">
        <v>215</v>
      </c>
      <c r="AI211" s="6">
        <v>1</v>
      </c>
      <c r="AJ211" s="12" t="s">
        <v>148</v>
      </c>
      <c r="AS211" s="6">
        <v>1</v>
      </c>
      <c r="AT211" s="12" t="s">
        <v>148</v>
      </c>
      <c r="BC211" s="6">
        <v>1</v>
      </c>
      <c r="BD211" s="12" t="s">
        <v>1125</v>
      </c>
    </row>
    <row r="212" spans="1:58" ht="12" customHeight="1">
      <c r="N212" s="6"/>
      <c r="S212" s="42"/>
      <c r="W212" s="6"/>
      <c r="AI212" s="6"/>
      <c r="AS212" s="6"/>
      <c r="BC212" s="6"/>
    </row>
    <row r="213" spans="1:58" ht="12" customHeight="1">
      <c r="A213" s="157" t="s">
        <v>845</v>
      </c>
      <c r="B213" s="6">
        <v>2</v>
      </c>
      <c r="C213" s="12" t="s">
        <v>324</v>
      </c>
      <c r="N213" s="6">
        <v>2</v>
      </c>
      <c r="O213" s="5" t="s">
        <v>179</v>
      </c>
      <c r="S213" s="42"/>
      <c r="W213" s="6">
        <v>2</v>
      </c>
      <c r="X213" s="12" t="s">
        <v>1145</v>
      </c>
      <c r="AI213" s="6">
        <v>2</v>
      </c>
      <c r="AJ213" s="12" t="s">
        <v>162</v>
      </c>
      <c r="AS213" s="6">
        <v>2</v>
      </c>
      <c r="AT213" s="12" t="s">
        <v>162</v>
      </c>
      <c r="BC213" s="6">
        <v>2</v>
      </c>
      <c r="BD213" s="12" t="s">
        <v>162</v>
      </c>
    </row>
    <row r="214" spans="1:58" ht="12" customHeight="1">
      <c r="N214" s="6"/>
      <c r="W214" s="6"/>
      <c r="AI214" s="6"/>
      <c r="AS214" s="6"/>
      <c r="BC214" s="6"/>
    </row>
    <row r="215" spans="1:58" ht="12" customHeight="1">
      <c r="B215" s="6">
        <v>3</v>
      </c>
      <c r="C215" s="12" t="s">
        <v>179</v>
      </c>
      <c r="N215" s="6">
        <v>3</v>
      </c>
      <c r="O215" s="12" t="s">
        <v>324</v>
      </c>
      <c r="W215" s="6">
        <v>3</v>
      </c>
      <c r="X215" s="12" t="s">
        <v>509</v>
      </c>
      <c r="AI215" s="6">
        <v>3</v>
      </c>
      <c r="AJ215" s="12" t="s">
        <v>162</v>
      </c>
      <c r="AS215" s="6">
        <v>3</v>
      </c>
      <c r="AT215" s="12" t="s">
        <v>162</v>
      </c>
      <c r="BC215" s="6">
        <v>3</v>
      </c>
      <c r="BD215" s="12" t="s">
        <v>162</v>
      </c>
    </row>
    <row r="216" spans="1:58" ht="12" customHeight="1">
      <c r="N216" s="6"/>
      <c r="W216" s="6"/>
      <c r="AI216" s="6"/>
      <c r="AS216" s="6"/>
      <c r="BC216" s="6"/>
    </row>
    <row r="217" spans="1:58" ht="12" customHeight="1">
      <c r="C217" s="12"/>
      <c r="N217" s="6">
        <v>4</v>
      </c>
      <c r="O217" s="12" t="s">
        <v>281</v>
      </c>
      <c r="W217" s="6">
        <v>4</v>
      </c>
      <c r="X217" s="12" t="s">
        <v>473</v>
      </c>
      <c r="AI217" s="6">
        <v>4</v>
      </c>
      <c r="AJ217" s="12" t="s">
        <v>162</v>
      </c>
      <c r="AS217" s="6">
        <v>4</v>
      </c>
      <c r="AT217" s="12" t="s">
        <v>162</v>
      </c>
      <c r="BC217" s="6">
        <v>4</v>
      </c>
      <c r="BD217" s="12" t="s">
        <v>162</v>
      </c>
    </row>
    <row r="218" spans="1:58" ht="12" customHeight="1">
      <c r="N218" s="6"/>
      <c r="W218" s="6"/>
      <c r="AI218" s="6"/>
      <c r="AS218" s="6"/>
      <c r="BC218" s="6"/>
    </row>
    <row r="219" spans="1:58" ht="12" customHeight="1">
      <c r="C219" s="12"/>
      <c r="N219" s="6">
        <v>5</v>
      </c>
      <c r="O219" s="12" t="s">
        <v>289</v>
      </c>
      <c r="W219" s="6">
        <v>5</v>
      </c>
      <c r="X219" s="12" t="s">
        <v>472</v>
      </c>
      <c r="AI219" s="6">
        <v>5</v>
      </c>
      <c r="AJ219" s="12" t="s">
        <v>162</v>
      </c>
      <c r="AS219" s="6">
        <v>5</v>
      </c>
      <c r="AT219" s="12" t="s">
        <v>162</v>
      </c>
      <c r="BC219" s="6">
        <v>5</v>
      </c>
      <c r="BD219" s="12" t="s">
        <v>162</v>
      </c>
    </row>
    <row r="220" spans="1:58" ht="12" customHeight="1">
      <c r="N220" s="6"/>
      <c r="W220" s="6"/>
      <c r="AI220" s="6"/>
      <c r="AS220" s="6"/>
      <c r="BC220" s="6"/>
    </row>
    <row r="221" spans="1:58" ht="12" customHeight="1">
      <c r="C221" s="12"/>
      <c r="N221" s="6">
        <v>6</v>
      </c>
      <c r="O221" s="12" t="s">
        <v>280</v>
      </c>
      <c r="W221" s="6">
        <v>6</v>
      </c>
      <c r="X221" s="12" t="s">
        <v>185</v>
      </c>
      <c r="AI221" s="6">
        <v>6</v>
      </c>
      <c r="AJ221" s="12" t="s">
        <v>163</v>
      </c>
      <c r="AS221" s="6">
        <v>6</v>
      </c>
      <c r="AT221" s="12" t="s">
        <v>163</v>
      </c>
      <c r="BC221" s="6">
        <v>6</v>
      </c>
      <c r="BD221" s="12" t="s">
        <v>163</v>
      </c>
    </row>
    <row r="222" spans="1:58" ht="12" customHeight="1">
      <c r="N222" s="6"/>
      <c r="W222" s="6"/>
      <c r="AI222" s="6"/>
      <c r="AS222" s="6"/>
      <c r="BC222" s="6"/>
    </row>
    <row r="223" spans="1:58" ht="12" customHeight="1">
      <c r="G223" s="9"/>
      <c r="H223" s="12"/>
      <c r="I223" s="12"/>
      <c r="J223" s="12"/>
      <c r="M223" s="6"/>
      <c r="W223" s="6">
        <v>7</v>
      </c>
      <c r="X223" s="12" t="s">
        <v>795</v>
      </c>
    </row>
    <row r="224" spans="1:58" ht="12" customHeight="1">
      <c r="G224" s="11"/>
      <c r="H224" s="14"/>
      <c r="I224" s="14"/>
      <c r="J224" s="14"/>
    </row>
    <row r="225" spans="7:24" ht="12" customHeight="1">
      <c r="G225" s="11"/>
      <c r="H225" s="14"/>
      <c r="I225" s="14"/>
      <c r="J225" s="14"/>
      <c r="W225" s="6">
        <v>8</v>
      </c>
      <c r="X225" s="12" t="s">
        <v>1984</v>
      </c>
    </row>
    <row r="226" spans="7:24" ht="12" customHeight="1">
      <c r="G226" s="11"/>
      <c r="H226" s="14"/>
      <c r="I226" s="14"/>
      <c r="J226" s="14"/>
    </row>
    <row r="227" spans="7:24" ht="12" customHeight="1">
      <c r="G227" s="11"/>
      <c r="H227" s="14"/>
      <c r="I227" s="14"/>
      <c r="J227" s="14"/>
      <c r="W227" s="6">
        <v>9</v>
      </c>
      <c r="X227" s="12" t="s">
        <v>838</v>
      </c>
    </row>
    <row r="228" spans="7:24" ht="12" customHeight="1">
      <c r="G228" s="11"/>
      <c r="H228" s="14"/>
      <c r="I228" s="14"/>
      <c r="J228" s="14"/>
    </row>
    <row r="229" spans="7:24" ht="12" customHeight="1">
      <c r="G229" s="11"/>
      <c r="H229" s="14"/>
      <c r="I229" s="14"/>
      <c r="J229" s="14"/>
    </row>
    <row r="230" spans="7:24" ht="12" customHeight="1">
      <c r="G230" s="11"/>
      <c r="H230" s="14"/>
      <c r="I230" s="14"/>
      <c r="J230" s="14"/>
    </row>
    <row r="231" spans="7:24" ht="12" customHeight="1">
      <c r="G231" s="11"/>
      <c r="H231" s="14"/>
      <c r="I231" s="14"/>
      <c r="J231" s="14"/>
    </row>
    <row r="232" spans="7:24" ht="12" customHeight="1">
      <c r="G232" s="11"/>
      <c r="H232" s="14"/>
      <c r="I232" s="14"/>
      <c r="J232" s="14"/>
    </row>
    <row r="233" spans="7:24" ht="12" customHeight="1">
      <c r="G233" s="11"/>
      <c r="H233" s="14"/>
      <c r="I233" s="14"/>
      <c r="J233" s="14"/>
    </row>
    <row r="234" spans="7:24" ht="12" customHeight="1">
      <c r="G234" s="11"/>
      <c r="H234" s="14"/>
      <c r="I234" s="14"/>
      <c r="J234" s="14"/>
    </row>
    <row r="235" spans="7:24" ht="12" customHeight="1">
      <c r="G235" s="11"/>
      <c r="H235" s="14"/>
      <c r="I235" s="14"/>
      <c r="J235" s="14"/>
    </row>
    <row r="236" spans="7:24" ht="12" customHeight="1">
      <c r="G236" s="11"/>
      <c r="H236" s="14"/>
      <c r="I236" s="14"/>
      <c r="J236" s="14"/>
    </row>
    <row r="237" spans="7:24" ht="12" customHeight="1">
      <c r="G237" s="9"/>
      <c r="H237" s="12"/>
      <c r="I237" s="12"/>
      <c r="J237" s="12"/>
    </row>
    <row r="238" spans="7:24" ht="12" customHeight="1">
      <c r="G238" s="9"/>
      <c r="H238" s="14"/>
      <c r="I238" s="14"/>
      <c r="J238" s="14"/>
    </row>
    <row r="239" spans="7:24" ht="12" customHeight="1">
      <c r="G239" s="9"/>
      <c r="H239" s="9"/>
      <c r="I239" s="9"/>
      <c r="J239" s="9"/>
      <c r="K239" s="12"/>
      <c r="L239" s="12"/>
    </row>
    <row r="240" spans="7:24" ht="12" customHeight="1">
      <c r="G240" s="9"/>
      <c r="H240" s="9"/>
      <c r="I240" s="9"/>
      <c r="J240" s="9"/>
      <c r="K240" s="14"/>
      <c r="L240" s="14"/>
    </row>
    <row r="241" spans="1:88" s="101" customFormat="1" ht="12" customHeight="1">
      <c r="A241" s="161"/>
      <c r="C241" s="17"/>
      <c r="G241" s="17"/>
      <c r="H241" s="17"/>
      <c r="I241" s="17"/>
      <c r="J241" s="17"/>
      <c r="K241" s="102"/>
      <c r="L241" s="102"/>
      <c r="O241" s="17"/>
      <c r="R241" s="103"/>
      <c r="S241" s="103"/>
      <c r="Z241" s="17"/>
      <c r="AJ241" s="17"/>
      <c r="AT241" s="17"/>
      <c r="BD241" s="17"/>
      <c r="CG241" s="17"/>
      <c r="CJ241" s="103"/>
    </row>
    <row r="242" spans="1:88" ht="12" customHeight="1">
      <c r="B242" s="12" t="s">
        <v>156</v>
      </c>
      <c r="G242" s="9"/>
      <c r="H242" s="9"/>
      <c r="I242" s="9"/>
      <c r="J242" s="9"/>
      <c r="K242" s="14"/>
      <c r="L242" s="14"/>
      <c r="N242" s="12" t="s">
        <v>156</v>
      </c>
      <c r="Y242" s="12" t="s">
        <v>156</v>
      </c>
      <c r="AI242" s="12" t="s">
        <v>156</v>
      </c>
      <c r="AS242" s="12" t="s">
        <v>156</v>
      </c>
      <c r="BC242" s="12" t="s">
        <v>156</v>
      </c>
      <c r="CF242" s="12" t="s">
        <v>156</v>
      </c>
      <c r="CJ242" s="11"/>
    </row>
    <row r="243" spans="1:88" ht="12" customHeight="1">
      <c r="B243" s="12"/>
      <c r="G243" s="9"/>
      <c r="H243" s="9"/>
      <c r="I243" s="9"/>
      <c r="J243" s="9"/>
      <c r="K243" s="14"/>
      <c r="L243" s="14"/>
      <c r="N243" s="12"/>
      <c r="Y243" s="12"/>
      <c r="AI243" s="12"/>
      <c r="AS243" s="12"/>
      <c r="BC243" s="12"/>
      <c r="CF243" s="12"/>
      <c r="CJ243" s="11"/>
    </row>
    <row r="244" spans="1:88" ht="12" customHeight="1">
      <c r="B244" s="12"/>
      <c r="G244" s="9"/>
      <c r="H244" s="9"/>
      <c r="I244" s="9"/>
      <c r="J244" s="9"/>
      <c r="K244" s="14"/>
      <c r="L244" s="14"/>
      <c r="N244" s="12"/>
      <c r="Y244" s="12"/>
      <c r="AI244" s="12"/>
      <c r="AS244" s="12"/>
      <c r="BC244" s="12"/>
      <c r="CF244" s="12"/>
      <c r="CJ244" s="11"/>
    </row>
    <row r="245" spans="1:88" ht="12" customHeight="1">
      <c r="B245" s="12"/>
      <c r="G245" s="9"/>
      <c r="H245" s="9"/>
      <c r="I245" s="9"/>
      <c r="J245" s="9"/>
      <c r="K245" s="14"/>
      <c r="L245" s="14"/>
      <c r="N245" s="12"/>
      <c r="Y245" s="12"/>
      <c r="AI245" s="12"/>
      <c r="AS245" s="12"/>
      <c r="BC245" s="12"/>
      <c r="CF245" s="12"/>
      <c r="CJ245" s="11"/>
    </row>
    <row r="246" spans="1:88" ht="12" customHeight="1">
      <c r="B246" s="12"/>
      <c r="G246" s="9"/>
      <c r="H246" s="9"/>
      <c r="I246" s="9"/>
      <c r="J246" s="9"/>
      <c r="K246" s="14"/>
      <c r="L246" s="14"/>
      <c r="N246" s="12"/>
      <c r="Y246" s="12"/>
      <c r="AI246" s="12"/>
      <c r="AS246" s="12"/>
      <c r="BC246" s="12"/>
      <c r="CF246" s="12"/>
      <c r="CJ246" s="11"/>
    </row>
    <row r="247" spans="1:88" ht="12" customHeight="1">
      <c r="G247" s="9"/>
      <c r="H247" s="9"/>
      <c r="I247" s="9"/>
      <c r="J247" s="9"/>
      <c r="K247" s="14"/>
      <c r="L247" s="14"/>
      <c r="N247" s="12"/>
      <c r="Y247" s="12"/>
      <c r="AG247" s="6"/>
      <c r="AH247" s="12" t="s">
        <v>1704</v>
      </c>
      <c r="AI247" s="6"/>
      <c r="AJ247" s="8"/>
      <c r="AK247" s="11"/>
      <c r="AS247" s="12"/>
      <c r="BC247" s="12"/>
      <c r="CF247" s="12"/>
      <c r="CJ247" s="11"/>
    </row>
    <row r="248" spans="1:88" ht="12" customHeight="1">
      <c r="G248" s="9"/>
      <c r="H248" s="9"/>
      <c r="I248" s="9"/>
      <c r="J248" s="9"/>
      <c r="K248" s="14"/>
      <c r="L248" s="14"/>
      <c r="N248" s="12"/>
      <c r="Y248" s="12"/>
      <c r="AG248" s="6"/>
      <c r="AH248" s="14"/>
      <c r="AI248" s="6"/>
      <c r="AJ248" s="8"/>
      <c r="AK248" s="11"/>
      <c r="AS248" s="12"/>
      <c r="BC248" s="12"/>
      <c r="CF248" s="12"/>
      <c r="CJ248" s="11"/>
    </row>
    <row r="249" spans="1:88" ht="12" customHeight="1">
      <c r="G249" s="9"/>
      <c r="H249" s="9"/>
      <c r="I249" s="9"/>
      <c r="J249" s="9"/>
      <c r="K249" s="14"/>
      <c r="L249" s="14"/>
      <c r="N249" s="12"/>
      <c r="Y249" s="12"/>
      <c r="AG249" s="6"/>
      <c r="AK249" s="11"/>
      <c r="AS249" s="12"/>
      <c r="BC249" s="12"/>
      <c r="CF249" s="12"/>
      <c r="CJ249" s="11"/>
    </row>
    <row r="250" spans="1:88" ht="12" customHeight="1">
      <c r="G250" s="9"/>
      <c r="H250" s="9"/>
      <c r="I250" s="9"/>
      <c r="J250" s="9"/>
      <c r="K250" s="14"/>
      <c r="L250" s="14"/>
      <c r="N250" s="12"/>
      <c r="Y250" s="12"/>
      <c r="AG250" s="6">
        <v>1</v>
      </c>
      <c r="AH250" s="12" t="s">
        <v>1705</v>
      </c>
      <c r="AK250" s="11"/>
      <c r="AS250" s="12"/>
      <c r="BC250" s="12"/>
      <c r="CF250" s="12"/>
      <c r="CJ250" s="11"/>
    </row>
    <row r="251" spans="1:88" ht="12" customHeight="1">
      <c r="A251" s="54" t="s">
        <v>1801</v>
      </c>
      <c r="G251" s="9"/>
      <c r="H251" s="9"/>
      <c r="I251" s="9"/>
      <c r="J251" s="9"/>
      <c r="K251" s="14"/>
      <c r="L251" s="14"/>
      <c r="N251" s="12"/>
      <c r="Y251" s="12"/>
      <c r="AG251" s="6"/>
      <c r="AK251" s="11"/>
      <c r="AS251" s="12"/>
      <c r="BC251" s="12"/>
      <c r="CF251" s="12"/>
      <c r="CJ251" s="11"/>
    </row>
    <row r="252" spans="1:88" ht="12" customHeight="1">
      <c r="G252" s="9"/>
      <c r="H252" s="9"/>
      <c r="I252" s="9"/>
      <c r="J252" s="9"/>
      <c r="K252" s="14"/>
      <c r="L252" s="14"/>
      <c r="N252" s="12"/>
      <c r="Y252" s="12"/>
      <c r="AG252" s="6">
        <v>2</v>
      </c>
      <c r="AH252" s="12" t="s">
        <v>1708</v>
      </c>
      <c r="AK252" s="11"/>
      <c r="AS252" s="12"/>
      <c r="BC252" s="12"/>
      <c r="CF252" s="12"/>
      <c r="CJ252" s="11"/>
    </row>
    <row r="253" spans="1:88" ht="12" customHeight="1">
      <c r="G253" s="9"/>
      <c r="H253" s="9"/>
      <c r="I253" s="9"/>
      <c r="J253" s="9"/>
      <c r="K253" s="14"/>
      <c r="L253" s="14"/>
      <c r="N253" s="12"/>
      <c r="Y253" s="12"/>
      <c r="AG253" s="6"/>
      <c r="AK253" s="11"/>
      <c r="AS253" s="12"/>
      <c r="BC253" s="12"/>
      <c r="CF253" s="12"/>
      <c r="CJ253" s="11"/>
    </row>
    <row r="254" spans="1:88" ht="12" customHeight="1">
      <c r="G254" s="9"/>
      <c r="H254" s="9"/>
      <c r="I254" s="9"/>
      <c r="J254" s="9"/>
      <c r="K254" s="14"/>
      <c r="L254" s="14"/>
      <c r="N254" s="12"/>
      <c r="Y254" s="12"/>
      <c r="AG254" s="6">
        <v>3</v>
      </c>
      <c r="AH254" s="12" t="s">
        <v>1709</v>
      </c>
      <c r="AK254" s="11"/>
      <c r="AS254" s="12"/>
      <c r="BC254" s="12"/>
      <c r="CF254" s="12"/>
      <c r="CJ254" s="11"/>
    </row>
    <row r="255" spans="1:88" ht="12" customHeight="1">
      <c r="G255" s="9"/>
      <c r="H255" s="9"/>
      <c r="I255" s="9"/>
      <c r="J255" s="9"/>
      <c r="K255" s="14"/>
      <c r="L255" s="14"/>
      <c r="N255" s="12"/>
      <c r="Y255" s="12"/>
      <c r="AG255" s="6"/>
      <c r="AK255" s="11"/>
      <c r="AS255" s="12"/>
      <c r="BC255" s="12"/>
      <c r="CF255" s="12"/>
      <c r="CJ255" s="11"/>
    </row>
    <row r="256" spans="1:88" ht="12" customHeight="1">
      <c r="G256" s="9"/>
      <c r="H256" s="9"/>
      <c r="I256" s="9"/>
      <c r="J256" s="9"/>
      <c r="K256" s="14"/>
      <c r="L256" s="14"/>
      <c r="N256" s="12"/>
      <c r="Y256" s="12"/>
      <c r="AG256" s="6">
        <v>4</v>
      </c>
      <c r="AH256" s="12" t="s">
        <v>1713</v>
      </c>
      <c r="AK256" s="11"/>
      <c r="AS256" s="12"/>
      <c r="BC256" s="12"/>
      <c r="CF256" s="12"/>
      <c r="CJ256" s="11"/>
    </row>
    <row r="257" spans="2:88" ht="12" customHeight="1">
      <c r="G257" s="9"/>
      <c r="H257" s="9"/>
      <c r="I257" s="9"/>
      <c r="J257" s="9"/>
      <c r="K257" s="14"/>
      <c r="L257" s="14"/>
      <c r="N257" s="12"/>
      <c r="Y257" s="12"/>
      <c r="AG257" s="6"/>
      <c r="AK257" s="11"/>
      <c r="AS257" s="12"/>
      <c r="BC257" s="12"/>
      <c r="CF257" s="12"/>
      <c r="CJ257" s="11"/>
    </row>
    <row r="258" spans="2:88" ht="12" customHeight="1">
      <c r="G258" s="9"/>
      <c r="H258" s="9"/>
      <c r="I258" s="9"/>
      <c r="J258" s="9"/>
      <c r="K258" s="14"/>
      <c r="L258" s="14"/>
      <c r="N258" s="12"/>
      <c r="Y258" s="12"/>
      <c r="AG258" s="6">
        <v>5</v>
      </c>
      <c r="AH258" s="12" t="s">
        <v>1717</v>
      </c>
      <c r="AK258" s="11"/>
      <c r="AS258" s="12"/>
      <c r="BC258" s="12"/>
      <c r="CF258" s="12"/>
      <c r="CJ258" s="11"/>
    </row>
    <row r="259" spans="2:88" ht="12" customHeight="1">
      <c r="G259" s="9"/>
      <c r="H259" s="9"/>
      <c r="I259" s="9"/>
      <c r="J259" s="9"/>
      <c r="K259" s="14"/>
      <c r="L259" s="14"/>
      <c r="N259" s="12"/>
      <c r="Y259" s="12"/>
      <c r="AG259" s="6"/>
      <c r="AK259" s="11"/>
      <c r="AS259" s="12"/>
      <c r="BC259" s="12"/>
      <c r="CF259" s="12"/>
      <c r="CJ259" s="11"/>
    </row>
    <row r="260" spans="2:88" ht="12" customHeight="1">
      <c r="G260" s="9"/>
      <c r="H260" s="9"/>
      <c r="I260" s="9"/>
      <c r="J260" s="9"/>
      <c r="K260" s="14"/>
      <c r="L260" s="14"/>
      <c r="N260" s="12"/>
      <c r="Y260" s="12"/>
      <c r="AG260" s="6">
        <v>6</v>
      </c>
      <c r="AH260" s="12" t="s">
        <v>280</v>
      </c>
      <c r="AK260" s="11"/>
      <c r="AS260" s="12"/>
      <c r="BC260" s="12"/>
      <c r="CF260" s="12"/>
      <c r="CJ260" s="11"/>
    </row>
    <row r="261" spans="2:88" ht="12" customHeight="1">
      <c r="G261" s="9"/>
      <c r="H261" s="9"/>
      <c r="I261" s="9"/>
      <c r="J261" s="9"/>
      <c r="K261" s="14"/>
      <c r="L261" s="14"/>
      <c r="N261" s="12"/>
      <c r="Y261" s="12"/>
      <c r="AG261" s="6"/>
      <c r="AK261" s="11"/>
      <c r="AS261" s="12"/>
      <c r="BC261" s="12"/>
      <c r="CF261" s="12"/>
      <c r="CJ261" s="11"/>
    </row>
    <row r="262" spans="2:88" ht="12" customHeight="1">
      <c r="G262" s="9"/>
      <c r="H262" s="9"/>
      <c r="I262" s="9"/>
      <c r="J262" s="9"/>
      <c r="K262" s="14"/>
      <c r="L262" s="14"/>
      <c r="N262" s="12"/>
      <c r="Y262" s="12"/>
      <c r="AG262" s="6"/>
      <c r="AH262" s="12"/>
      <c r="AS262" s="12"/>
      <c r="BC262" s="12"/>
      <c r="CF262" s="12"/>
      <c r="CJ262" s="11"/>
    </row>
    <row r="263" spans="2:88" ht="12" customHeight="1">
      <c r="B263" s="12"/>
      <c r="G263" s="9"/>
      <c r="H263" s="9"/>
      <c r="I263" s="9"/>
      <c r="J263" s="9"/>
      <c r="K263" s="14"/>
      <c r="L263" s="14"/>
      <c r="N263" s="12"/>
      <c r="Y263" s="12"/>
      <c r="AI263" s="12"/>
      <c r="AS263" s="12"/>
      <c r="BC263" s="12"/>
      <c r="CF263" s="12"/>
      <c r="CJ263" s="11"/>
    </row>
    <row r="264" spans="2:88" ht="12" customHeight="1">
      <c r="B264" s="12"/>
      <c r="G264" s="9"/>
      <c r="H264" s="9"/>
      <c r="I264" s="9"/>
      <c r="J264" s="9"/>
      <c r="K264" s="14"/>
      <c r="L264" s="14"/>
      <c r="N264" s="12"/>
      <c r="Y264" s="12"/>
      <c r="AI264" s="12"/>
      <c r="AS264" s="12"/>
      <c r="BC264" s="12"/>
      <c r="CF264" s="12"/>
      <c r="CJ264" s="11"/>
    </row>
    <row r="265" spans="2:88" ht="12" customHeight="1">
      <c r="B265" s="12"/>
      <c r="G265" s="9"/>
      <c r="H265" s="9"/>
      <c r="I265" s="9"/>
      <c r="J265" s="9"/>
      <c r="K265" s="14"/>
      <c r="L265" s="14"/>
      <c r="N265" s="12"/>
      <c r="Y265" s="12"/>
      <c r="AI265" s="12"/>
      <c r="AS265" s="12"/>
      <c r="BC265" s="12"/>
      <c r="CF265" s="12"/>
      <c r="CJ265" s="11"/>
    </row>
    <row r="266" spans="2:88" ht="12" customHeight="1">
      <c r="B266" s="12"/>
      <c r="G266" s="9"/>
      <c r="H266" s="9"/>
      <c r="I266" s="9"/>
      <c r="J266" s="9"/>
      <c r="K266" s="14"/>
      <c r="L266" s="14"/>
      <c r="N266" s="12"/>
      <c r="Y266" s="12"/>
      <c r="AI266" s="12"/>
      <c r="AS266" s="12"/>
      <c r="BC266" s="12"/>
      <c r="CF266" s="12"/>
      <c r="CJ266" s="11"/>
    </row>
    <row r="267" spans="2:88" ht="12" customHeight="1">
      <c r="B267" s="12"/>
      <c r="G267" s="9"/>
      <c r="H267" s="9"/>
      <c r="I267" s="9"/>
      <c r="J267" s="9"/>
      <c r="K267" s="14"/>
      <c r="L267" s="14"/>
      <c r="N267" s="12"/>
      <c r="Y267" s="12"/>
      <c r="AI267" s="12"/>
      <c r="AS267" s="12"/>
      <c r="BC267" s="12"/>
      <c r="CF267" s="12"/>
      <c r="CJ267" s="11"/>
    </row>
    <row r="268" spans="2:88" ht="12" customHeight="1">
      <c r="B268" s="12"/>
      <c r="G268" s="9"/>
      <c r="H268" s="9"/>
      <c r="I268" s="9"/>
      <c r="J268" s="9"/>
      <c r="K268" s="14"/>
      <c r="L268" s="14"/>
      <c r="N268" s="12"/>
      <c r="Y268" s="12"/>
      <c r="AI268" s="12"/>
      <c r="AS268" s="12"/>
      <c r="BC268" s="12"/>
      <c r="CF268" s="12"/>
      <c r="CJ268" s="11"/>
    </row>
    <row r="269" spans="2:88" ht="12" customHeight="1">
      <c r="B269" s="12"/>
      <c r="G269" s="9"/>
      <c r="H269" s="9"/>
      <c r="I269" s="9"/>
      <c r="J269" s="9"/>
      <c r="K269" s="14"/>
      <c r="L269" s="14"/>
      <c r="N269" s="12"/>
      <c r="Y269" s="12"/>
      <c r="AI269" s="12"/>
      <c r="AS269" s="12"/>
      <c r="BC269" s="12"/>
      <c r="CF269" s="12"/>
      <c r="CJ269" s="11"/>
    </row>
    <row r="270" spans="2:88" ht="12" customHeight="1">
      <c r="B270" s="12"/>
      <c r="G270" s="9"/>
      <c r="H270" s="9"/>
      <c r="I270" s="9"/>
      <c r="J270" s="9"/>
      <c r="K270" s="14"/>
      <c r="L270" s="14"/>
      <c r="N270" s="12"/>
      <c r="Y270" s="12"/>
      <c r="AI270" s="12"/>
      <c r="AS270" s="12"/>
      <c r="BC270" s="12"/>
      <c r="CF270" s="12"/>
      <c r="CJ270" s="11"/>
    </row>
    <row r="271" spans="2:88" ht="12" customHeight="1">
      <c r="B271" s="12"/>
      <c r="G271" s="9"/>
      <c r="H271" s="9"/>
      <c r="I271" s="9"/>
      <c r="J271" s="9"/>
      <c r="K271" s="14"/>
      <c r="L271" s="14"/>
      <c r="N271" s="12"/>
      <c r="Y271" s="12"/>
      <c r="AI271" s="12"/>
      <c r="AS271" s="12"/>
      <c r="BC271" s="12"/>
      <c r="CF271" s="12"/>
      <c r="CJ271" s="11"/>
    </row>
    <row r="272" spans="2:88" ht="12" customHeight="1">
      <c r="B272" s="12"/>
      <c r="G272" s="9"/>
      <c r="H272" s="9"/>
      <c r="I272" s="9"/>
      <c r="J272" s="9"/>
      <c r="K272" s="14"/>
      <c r="L272" s="14"/>
      <c r="N272" s="12"/>
      <c r="Y272" s="12"/>
      <c r="AI272" s="12"/>
      <c r="AS272" s="12"/>
      <c r="BC272" s="12"/>
      <c r="CF272" s="12"/>
      <c r="CJ272" s="11"/>
    </row>
    <row r="273" spans="1:88" ht="12" customHeight="1">
      <c r="B273" s="12"/>
      <c r="G273" s="9"/>
      <c r="H273" s="9"/>
      <c r="I273" s="9"/>
      <c r="J273" s="9"/>
      <c r="K273" s="14"/>
      <c r="L273" s="14"/>
      <c r="N273" s="12"/>
      <c r="Y273" s="12"/>
      <c r="AI273" s="12"/>
      <c r="AS273" s="12"/>
      <c r="BC273" s="12"/>
      <c r="CF273" s="12"/>
      <c r="CJ273" s="11"/>
    </row>
    <row r="274" spans="1:88" s="101" customFormat="1" ht="12" customHeight="1">
      <c r="A274" s="161"/>
      <c r="B274" s="102"/>
      <c r="G274" s="17"/>
      <c r="H274" s="17"/>
      <c r="I274" s="17"/>
      <c r="J274" s="17"/>
      <c r="K274" s="224"/>
      <c r="L274" s="224"/>
      <c r="N274" s="102"/>
      <c r="R274" s="103"/>
      <c r="S274" s="103"/>
      <c r="Y274" s="102"/>
      <c r="AI274" s="102"/>
      <c r="AS274" s="102"/>
      <c r="BC274" s="102"/>
      <c r="CF274" s="102"/>
      <c r="CJ274" s="103"/>
    </row>
    <row r="275" spans="1:88" ht="12" customHeight="1">
      <c r="B275" s="12"/>
      <c r="G275" s="9"/>
      <c r="H275" s="9"/>
      <c r="I275" s="9"/>
      <c r="J275" s="9"/>
      <c r="K275" s="14"/>
      <c r="L275" s="14"/>
      <c r="N275" s="12"/>
      <c r="Y275" s="12"/>
      <c r="AI275" s="12"/>
      <c r="AS275" s="12"/>
      <c r="BC275" s="12"/>
      <c r="CF275" s="12"/>
      <c r="CJ275" s="11"/>
    </row>
    <row r="276" spans="1:88" ht="12" customHeight="1">
      <c r="B276" s="12"/>
      <c r="G276" s="9"/>
      <c r="H276" s="9"/>
      <c r="I276" s="9"/>
      <c r="J276" s="9"/>
      <c r="K276" s="14"/>
      <c r="L276" s="14"/>
      <c r="N276" s="12"/>
      <c r="Y276" s="12"/>
      <c r="AI276" s="12"/>
      <c r="AS276" s="12"/>
      <c r="BC276" s="12"/>
      <c r="CF276" s="12"/>
      <c r="CJ276" s="11"/>
    </row>
    <row r="277" spans="1:88" ht="15" customHeight="1">
      <c r="B277" s="5"/>
      <c r="C277" s="4"/>
      <c r="G277" s="9"/>
      <c r="H277" s="9"/>
      <c r="I277" s="9"/>
      <c r="J277" s="9"/>
      <c r="K277" s="12"/>
      <c r="L277" s="12"/>
      <c r="N277" s="6"/>
      <c r="O277" s="31"/>
      <c r="Y277" s="6"/>
      <c r="Z277" s="4"/>
      <c r="AI277" s="6"/>
      <c r="AJ277" s="4"/>
      <c r="AS277" s="6"/>
      <c r="AT277" s="4"/>
      <c r="BC277" s="6"/>
      <c r="BD277" s="4"/>
      <c r="CF277" s="6"/>
      <c r="CG277" s="31"/>
      <c r="CJ277" s="11"/>
    </row>
    <row r="278" spans="1:88" ht="12" customHeight="1">
      <c r="B278" s="5"/>
      <c r="C278" s="7"/>
      <c r="G278" s="9"/>
      <c r="H278" s="9"/>
      <c r="I278" s="9"/>
      <c r="J278" s="9"/>
      <c r="K278" s="14"/>
      <c r="L278" s="14"/>
      <c r="N278" s="6"/>
      <c r="Y278" s="6"/>
      <c r="AI278" s="6"/>
      <c r="AS278" s="6"/>
      <c r="BC278" s="6"/>
      <c r="CF278" s="6"/>
      <c r="CJ278" s="11"/>
    </row>
    <row r="279" spans="1:88" ht="12" customHeight="1">
      <c r="B279" s="5"/>
      <c r="G279" s="9"/>
      <c r="H279" s="9"/>
      <c r="I279" s="9"/>
      <c r="J279" s="9"/>
      <c r="K279" s="12"/>
      <c r="L279" s="12"/>
      <c r="N279" s="6"/>
      <c r="O279" s="12"/>
      <c r="Y279" s="6"/>
      <c r="AI279" s="6"/>
      <c r="AS279" s="6"/>
      <c r="BC279" s="6"/>
      <c r="CF279" s="6"/>
      <c r="CG279" s="12"/>
      <c r="CJ279" s="11"/>
    </row>
    <row r="280" spans="1:88" ht="12" customHeight="1">
      <c r="G280" s="9"/>
      <c r="H280" s="9"/>
      <c r="I280" s="9"/>
      <c r="J280" s="9"/>
      <c r="K280" s="14"/>
      <c r="L280" s="14"/>
      <c r="N280" s="6"/>
      <c r="O280" s="12" t="s">
        <v>508</v>
      </c>
      <c r="P280" s="6"/>
      <c r="Q280" s="8"/>
      <c r="X280" s="12"/>
      <c r="Y280" s="6"/>
      <c r="Z280" s="12" t="s">
        <v>276</v>
      </c>
      <c r="AA280" s="6"/>
      <c r="AB280" s="8"/>
      <c r="AI280" s="6"/>
      <c r="AJ280" s="12" t="s">
        <v>277</v>
      </c>
      <c r="AK280" s="6"/>
      <c r="AL280" s="8"/>
      <c r="AS280" s="6"/>
      <c r="AT280" s="12" t="s">
        <v>953</v>
      </c>
      <c r="AU280" s="6"/>
      <c r="AV280" s="8"/>
      <c r="BC280" s="6"/>
      <c r="BD280" s="12" t="s">
        <v>278</v>
      </c>
      <c r="BE280" s="6"/>
      <c r="BF280" s="8"/>
      <c r="BV280" s="6"/>
      <c r="BW280" s="12" t="s">
        <v>824</v>
      </c>
      <c r="BX280" s="6"/>
      <c r="BY280" s="8"/>
      <c r="BZ280" s="11"/>
    </row>
    <row r="281" spans="1:88" ht="12" customHeight="1">
      <c r="G281" s="9"/>
      <c r="H281" s="9"/>
      <c r="I281" s="9"/>
      <c r="J281" s="9"/>
      <c r="K281" s="12"/>
      <c r="L281" s="12"/>
      <c r="N281" s="6"/>
      <c r="O281" s="14" t="s">
        <v>179</v>
      </c>
      <c r="P281" s="6"/>
      <c r="Q281" s="8"/>
      <c r="X281" s="14"/>
      <c r="Y281" s="6"/>
      <c r="Z281" s="14" t="s">
        <v>752</v>
      </c>
      <c r="AA281" s="6"/>
      <c r="AB281" s="8"/>
      <c r="AI281" s="6"/>
      <c r="AJ281" s="14" t="s">
        <v>752</v>
      </c>
      <c r="AK281" s="6"/>
      <c r="AL281" s="8"/>
      <c r="AS281" s="6"/>
      <c r="AT281" s="14"/>
      <c r="AU281" s="6"/>
      <c r="AV281" s="8"/>
      <c r="BC281" s="6"/>
      <c r="BD281" s="14" t="s">
        <v>752</v>
      </c>
      <c r="BE281" s="6"/>
      <c r="BF281" s="8"/>
      <c r="BV281" s="6"/>
      <c r="BW281" s="14" t="s">
        <v>179</v>
      </c>
      <c r="BX281" s="6"/>
      <c r="BY281" s="8"/>
      <c r="BZ281" s="11"/>
    </row>
    <row r="282" spans="1:88" ht="12" customHeight="1">
      <c r="G282" s="9"/>
      <c r="H282" s="9"/>
      <c r="I282" s="9"/>
      <c r="J282" s="9"/>
      <c r="K282" s="14"/>
      <c r="L282" s="14"/>
      <c r="N282" s="6"/>
      <c r="X282" s="12"/>
      <c r="Y282" s="6"/>
      <c r="AI282" s="6"/>
      <c r="AS282" s="6"/>
      <c r="BC282" s="6"/>
      <c r="BV282" s="6"/>
      <c r="BZ282" s="11"/>
    </row>
    <row r="283" spans="1:88" ht="12" customHeight="1">
      <c r="G283" s="9"/>
      <c r="H283" s="9"/>
      <c r="I283" s="9"/>
      <c r="J283" s="9"/>
      <c r="K283" s="12"/>
      <c r="L283" s="12"/>
      <c r="N283" s="6">
        <v>1</v>
      </c>
      <c r="O283" s="12" t="s">
        <v>324</v>
      </c>
      <c r="Y283" s="6">
        <v>1</v>
      </c>
      <c r="Z283" s="12" t="s">
        <v>148</v>
      </c>
      <c r="AI283" s="6">
        <v>1</v>
      </c>
      <c r="AJ283" s="12" t="s">
        <v>148</v>
      </c>
      <c r="AS283" s="6">
        <v>1</v>
      </c>
      <c r="AT283" s="12" t="s">
        <v>1334</v>
      </c>
      <c r="BC283" s="6">
        <v>1</v>
      </c>
      <c r="BD283" s="12" t="s">
        <v>148</v>
      </c>
      <c r="BV283" s="6">
        <v>1</v>
      </c>
      <c r="BW283" s="12" t="s">
        <v>424</v>
      </c>
      <c r="BZ283" s="11"/>
    </row>
    <row r="284" spans="1:88" ht="12" customHeight="1">
      <c r="G284" s="6"/>
      <c r="H284" s="6"/>
      <c r="I284" s="6"/>
      <c r="J284" s="6"/>
      <c r="K284" s="14"/>
      <c r="L284" s="14"/>
      <c r="N284" s="6"/>
      <c r="Y284" s="6"/>
      <c r="AI284" s="6"/>
      <c r="AS284" s="6"/>
      <c r="BC284" s="6"/>
      <c r="BV284" s="6"/>
      <c r="BZ284" s="11"/>
    </row>
    <row r="285" spans="1:88" ht="12" customHeight="1">
      <c r="N285" s="6">
        <v>2</v>
      </c>
      <c r="O285" s="12" t="s">
        <v>324</v>
      </c>
      <c r="Y285" s="6">
        <v>2</v>
      </c>
      <c r="Z285" s="12" t="s">
        <v>162</v>
      </c>
      <c r="AI285" s="6">
        <v>2</v>
      </c>
      <c r="AJ285" s="12" t="s">
        <v>162</v>
      </c>
      <c r="AS285" s="6">
        <v>2</v>
      </c>
      <c r="AT285" s="12" t="s">
        <v>1011</v>
      </c>
      <c r="BC285" s="6">
        <v>2</v>
      </c>
      <c r="BD285" s="12" t="s">
        <v>162</v>
      </c>
      <c r="BV285" s="6">
        <v>2</v>
      </c>
      <c r="BW285" s="12" t="s">
        <v>826</v>
      </c>
      <c r="BZ285" s="11"/>
    </row>
    <row r="286" spans="1:88" ht="12" customHeight="1">
      <c r="N286" s="6"/>
      <c r="Y286" s="6"/>
      <c r="AI286" s="6"/>
      <c r="AS286" s="6"/>
      <c r="BC286" s="6"/>
      <c r="BV286" s="6"/>
      <c r="BZ286" s="11"/>
    </row>
    <row r="287" spans="1:88" ht="12" customHeight="1">
      <c r="A287" s="157" t="s">
        <v>2510</v>
      </c>
      <c r="N287" s="6">
        <v>3</v>
      </c>
      <c r="O287" s="12" t="s">
        <v>280</v>
      </c>
      <c r="Y287" s="6">
        <v>3</v>
      </c>
      <c r="Z287" s="12" t="s">
        <v>162</v>
      </c>
      <c r="AI287" s="6">
        <v>3</v>
      </c>
      <c r="AJ287" s="12" t="s">
        <v>162</v>
      </c>
      <c r="AS287" s="6">
        <v>3</v>
      </c>
      <c r="AT287" s="12" t="s">
        <v>1495</v>
      </c>
      <c r="BC287" s="6">
        <v>3</v>
      </c>
      <c r="BD287" s="12" t="s">
        <v>162</v>
      </c>
      <c r="BV287" s="6">
        <v>3</v>
      </c>
      <c r="BW287" s="12" t="s">
        <v>825</v>
      </c>
      <c r="BZ287" s="11"/>
    </row>
    <row r="288" spans="1:88" ht="12" customHeight="1">
      <c r="N288" s="6"/>
      <c r="Y288" s="6"/>
      <c r="AI288" s="6"/>
      <c r="AS288" s="6"/>
      <c r="BC288" s="6"/>
      <c r="BV288" s="6"/>
      <c r="BZ288" s="11"/>
    </row>
    <row r="289" spans="2:89" ht="12" customHeight="1">
      <c r="N289" s="6">
        <v>4</v>
      </c>
      <c r="O289" s="12" t="s">
        <v>280</v>
      </c>
      <c r="Y289" s="6">
        <v>4</v>
      </c>
      <c r="Z289" s="12" t="s">
        <v>162</v>
      </c>
      <c r="AI289" s="6">
        <v>4</v>
      </c>
      <c r="AJ289" s="12" t="s">
        <v>162</v>
      </c>
      <c r="AS289" s="6">
        <v>4</v>
      </c>
      <c r="AT289" s="12" t="s">
        <v>162</v>
      </c>
      <c r="BC289" s="6">
        <v>4</v>
      </c>
      <c r="BD289" s="12" t="s">
        <v>162</v>
      </c>
      <c r="BV289" s="6">
        <v>4</v>
      </c>
      <c r="BW289" s="12" t="s">
        <v>917</v>
      </c>
      <c r="BZ289" s="11"/>
    </row>
    <row r="290" spans="2:89" ht="12" customHeight="1">
      <c r="N290" s="6"/>
      <c r="Y290" s="6"/>
      <c r="AI290" s="6"/>
      <c r="AS290" s="6"/>
      <c r="BC290" s="6"/>
      <c r="BV290" s="6"/>
      <c r="BZ290" s="11"/>
    </row>
    <row r="291" spans="2:89" ht="12" customHeight="1">
      <c r="N291" s="6">
        <v>5</v>
      </c>
      <c r="O291" s="12" t="s">
        <v>280</v>
      </c>
      <c r="Y291" s="6">
        <v>5</v>
      </c>
      <c r="Z291" s="12" t="s">
        <v>162</v>
      </c>
      <c r="AI291" s="6">
        <v>5</v>
      </c>
      <c r="AJ291" s="12" t="s">
        <v>162</v>
      </c>
      <c r="AS291" s="6">
        <v>5</v>
      </c>
      <c r="AT291" s="12" t="s">
        <v>162</v>
      </c>
      <c r="BC291" s="6">
        <v>5</v>
      </c>
      <c r="BD291" s="12" t="s">
        <v>162</v>
      </c>
      <c r="BV291" s="6">
        <v>5</v>
      </c>
      <c r="BW291" s="12" t="s">
        <v>955</v>
      </c>
      <c r="BZ291" s="11"/>
    </row>
    <row r="292" spans="2:89" ht="12" customHeight="1">
      <c r="N292" s="6"/>
      <c r="Y292" s="6"/>
      <c r="AI292" s="6"/>
      <c r="AS292" s="6"/>
      <c r="BC292" s="6"/>
      <c r="BV292" s="6"/>
      <c r="BZ292" s="11"/>
    </row>
    <row r="293" spans="2:89" ht="12" customHeight="1">
      <c r="N293" s="6">
        <v>6</v>
      </c>
      <c r="O293" s="12" t="s">
        <v>179</v>
      </c>
      <c r="Y293" s="6">
        <v>6</v>
      </c>
      <c r="Z293" s="12" t="s">
        <v>163</v>
      </c>
      <c r="AI293" s="6">
        <v>6</v>
      </c>
      <c r="AJ293" s="12" t="s">
        <v>163</v>
      </c>
      <c r="AS293" s="6">
        <v>6</v>
      </c>
      <c r="AT293" s="12" t="s">
        <v>163</v>
      </c>
      <c r="BC293" s="6">
        <v>6</v>
      </c>
      <c r="BD293" s="12" t="s">
        <v>163</v>
      </c>
      <c r="BV293" s="6">
        <v>6</v>
      </c>
      <c r="BW293" s="12" t="s">
        <v>999</v>
      </c>
      <c r="BZ293" s="11"/>
    </row>
    <row r="294" spans="2:89" ht="12" customHeight="1">
      <c r="N294" s="6"/>
      <c r="Y294" s="6"/>
      <c r="AI294" s="6"/>
      <c r="AS294" s="6"/>
      <c r="BC294" s="6"/>
      <c r="BV294" s="6"/>
      <c r="BZ294" s="11"/>
    </row>
    <row r="295" spans="2:89" ht="12" customHeight="1">
      <c r="BV295" s="6">
        <v>7</v>
      </c>
      <c r="BW295" s="12" t="s">
        <v>1016</v>
      </c>
      <c r="CK295" s="11"/>
    </row>
    <row r="297" spans="2:89" ht="12" customHeight="1">
      <c r="BV297" s="6">
        <v>8</v>
      </c>
      <c r="BW297" s="12" t="s">
        <v>1063</v>
      </c>
    </row>
    <row r="298" spans="2:89" ht="12" customHeight="1">
      <c r="B298" s="5"/>
    </row>
    <row r="299" spans="2:89" ht="12" customHeight="1">
      <c r="B299" s="5"/>
      <c r="BV299" s="6">
        <v>9</v>
      </c>
      <c r="BW299" s="12" t="s">
        <v>1085</v>
      </c>
    </row>
    <row r="300" spans="2:89" ht="12" customHeight="1">
      <c r="B300" s="5"/>
    </row>
    <row r="301" spans="2:89" ht="12" customHeight="1">
      <c r="B301" s="5"/>
    </row>
    <row r="302" spans="2:89" ht="12" customHeight="1">
      <c r="B302" s="5"/>
    </row>
    <row r="303" spans="2:89" ht="12" customHeight="1">
      <c r="B303" s="5"/>
    </row>
    <row r="304" spans="2:89" ht="12" customHeight="1">
      <c r="B304" s="5"/>
    </row>
    <row r="305" spans="1:59" ht="12" customHeight="1">
      <c r="B305" s="5"/>
    </row>
    <row r="306" spans="1:59" ht="12" customHeight="1">
      <c r="B306" s="5"/>
    </row>
    <row r="307" spans="1:59" ht="12" customHeight="1">
      <c r="B307" s="5"/>
    </row>
    <row r="308" spans="1:59" s="105" customFormat="1" ht="12" customHeight="1">
      <c r="A308" s="162"/>
      <c r="C308" s="30"/>
      <c r="O308" s="30"/>
      <c r="R308" s="106"/>
      <c r="S308" s="106"/>
      <c r="Z308" s="30"/>
      <c r="AJ308" s="30"/>
      <c r="AT308" s="30"/>
      <c r="BD308" s="30"/>
    </row>
    <row r="309" spans="1:59" ht="12" customHeight="1">
      <c r="A309" s="163"/>
      <c r="B309" s="12" t="s">
        <v>157</v>
      </c>
      <c r="N309" s="12" t="s">
        <v>157</v>
      </c>
      <c r="Y309" s="12" t="s">
        <v>157</v>
      </c>
      <c r="AI309" s="12" t="s">
        <v>157</v>
      </c>
      <c r="AS309" s="12" t="s">
        <v>157</v>
      </c>
      <c r="BC309" s="12" t="s">
        <v>157</v>
      </c>
    </row>
    <row r="310" spans="1:59" ht="15" customHeight="1">
      <c r="A310" s="163"/>
      <c r="B310" s="5"/>
      <c r="C310" s="31"/>
      <c r="O310" s="4"/>
      <c r="Z310" s="4"/>
      <c r="AJ310" s="4"/>
      <c r="AT310" s="4"/>
      <c r="BD310" s="4"/>
    </row>
    <row r="311" spans="1:59" ht="12" customHeight="1">
      <c r="A311" s="163"/>
      <c r="B311" s="5"/>
      <c r="C311" s="7" t="s">
        <v>0</v>
      </c>
      <c r="O311" s="7" t="s">
        <v>0</v>
      </c>
      <c r="Z311" s="7" t="s">
        <v>0</v>
      </c>
      <c r="AJ311" s="7" t="s">
        <v>0</v>
      </c>
      <c r="AT311" s="7" t="s">
        <v>0</v>
      </c>
      <c r="BD311" s="7" t="s">
        <v>0</v>
      </c>
    </row>
    <row r="312" spans="1:59" ht="12" customHeight="1">
      <c r="A312" s="163"/>
      <c r="B312" s="5"/>
      <c r="Z312" s="12"/>
    </row>
    <row r="313" spans="1:59" ht="12" customHeight="1">
      <c r="A313" s="163"/>
      <c r="B313" s="5"/>
      <c r="C313" s="8" t="s">
        <v>413</v>
      </c>
      <c r="O313" s="8" t="s">
        <v>753</v>
      </c>
      <c r="Z313" s="8" t="s">
        <v>1720</v>
      </c>
      <c r="AJ313" s="8" t="s">
        <v>514</v>
      </c>
      <c r="AT313" s="8" t="s">
        <v>754</v>
      </c>
      <c r="BD313" s="8" t="s">
        <v>755</v>
      </c>
    </row>
    <row r="314" spans="1:59" ht="12" customHeight="1">
      <c r="A314" s="163"/>
      <c r="B314" s="5"/>
      <c r="O314" s="5" t="s">
        <v>752</v>
      </c>
      <c r="AJ314" s="5" t="s">
        <v>515</v>
      </c>
      <c r="BD314" s="5" t="s">
        <v>752</v>
      </c>
    </row>
    <row r="315" spans="1:59" ht="12" customHeight="1">
      <c r="A315" s="163"/>
      <c r="B315" s="8"/>
      <c r="C315" s="8"/>
      <c r="D315" s="8"/>
      <c r="E315" s="8"/>
      <c r="N315" s="8"/>
      <c r="O315" s="8"/>
      <c r="P315" s="8"/>
      <c r="Q315" s="8"/>
      <c r="Y315" s="8"/>
      <c r="Z315" s="8"/>
      <c r="AA315" s="8"/>
      <c r="AB315" s="8"/>
      <c r="AI315" s="8"/>
      <c r="AJ315" s="8"/>
      <c r="AK315" s="8"/>
      <c r="AL315" s="8"/>
      <c r="AS315" s="8"/>
      <c r="AT315" s="8"/>
      <c r="AU315" s="8"/>
      <c r="AV315" s="8"/>
      <c r="BC315" s="8"/>
      <c r="BD315" s="8"/>
      <c r="BE315" s="8"/>
      <c r="BF315" s="8"/>
    </row>
    <row r="316" spans="1:59" ht="12" customHeight="1">
      <c r="A316" s="163"/>
      <c r="B316" s="6">
        <v>1</v>
      </c>
      <c r="C316" s="12" t="s">
        <v>414</v>
      </c>
      <c r="N316" s="6">
        <v>1</v>
      </c>
      <c r="O316" s="12" t="s">
        <v>279</v>
      </c>
      <c r="Y316" s="6">
        <v>1</v>
      </c>
      <c r="Z316" s="12" t="s">
        <v>372</v>
      </c>
      <c r="AI316" s="6">
        <v>1</v>
      </c>
      <c r="AJ316" s="12" t="s">
        <v>279</v>
      </c>
      <c r="AS316" s="6">
        <v>1</v>
      </c>
      <c r="AT316" s="12" t="s">
        <v>279</v>
      </c>
      <c r="BC316" s="6">
        <v>1</v>
      </c>
      <c r="BD316" s="12" t="s">
        <v>279</v>
      </c>
    </row>
    <row r="317" spans="1:59" ht="12" customHeight="1">
      <c r="A317" s="163"/>
      <c r="C317" s="20" t="s">
        <v>417</v>
      </c>
      <c r="N317" s="6"/>
      <c r="O317" s="14"/>
      <c r="Y317" s="6"/>
      <c r="Z317" s="14"/>
      <c r="AI317" s="6"/>
      <c r="AJ317" s="14"/>
      <c r="AS317" s="6"/>
      <c r="AT317" s="14"/>
      <c r="BC317" s="6"/>
      <c r="BD317" s="14"/>
    </row>
    <row r="318" spans="1:59" ht="12" customHeight="1">
      <c r="A318" s="163"/>
      <c r="B318" s="9">
        <v>2</v>
      </c>
      <c r="C318" s="12" t="s">
        <v>415</v>
      </c>
      <c r="N318" s="9">
        <v>2</v>
      </c>
      <c r="O318" s="12" t="s">
        <v>149</v>
      </c>
      <c r="Y318" s="9">
        <v>2</v>
      </c>
      <c r="Z318" s="12" t="s">
        <v>378</v>
      </c>
      <c r="AI318" s="9">
        <v>2</v>
      </c>
      <c r="AJ318" s="12" t="s">
        <v>149</v>
      </c>
      <c r="AS318" s="9">
        <v>2</v>
      </c>
      <c r="AT318" s="12" t="s">
        <v>149</v>
      </c>
      <c r="BC318" s="9">
        <v>2</v>
      </c>
      <c r="BD318" s="12" t="s">
        <v>149</v>
      </c>
    </row>
    <row r="319" spans="1:59" ht="12" customHeight="1">
      <c r="A319" s="163" t="s">
        <v>1722</v>
      </c>
      <c r="B319" s="9"/>
      <c r="C319" s="20" t="s">
        <v>416</v>
      </c>
      <c r="F319" s="23"/>
      <c r="N319" s="9"/>
      <c r="O319" s="14"/>
      <c r="R319" s="27"/>
      <c r="Y319" s="9"/>
      <c r="Z319" s="14"/>
      <c r="AC319" s="23"/>
      <c r="AI319" s="9"/>
      <c r="AJ319" s="14"/>
      <c r="AM319" s="23"/>
      <c r="AS319" s="9"/>
      <c r="AT319" s="14"/>
      <c r="AW319" s="23"/>
      <c r="BC319" s="9"/>
      <c r="BD319" s="14"/>
      <c r="BG319" s="23"/>
    </row>
    <row r="320" spans="1:59" ht="12" customHeight="1">
      <c r="A320" s="164"/>
      <c r="B320" s="9">
        <v>3</v>
      </c>
      <c r="C320" s="12" t="s">
        <v>618</v>
      </c>
      <c r="N320" s="9">
        <v>3</v>
      </c>
      <c r="O320" s="12" t="s">
        <v>280</v>
      </c>
      <c r="Y320" s="9">
        <v>3</v>
      </c>
      <c r="Z320" s="12" t="s">
        <v>379</v>
      </c>
      <c r="AI320" s="9">
        <v>3</v>
      </c>
      <c r="AJ320" s="12" t="s">
        <v>280</v>
      </c>
      <c r="AS320" s="9">
        <v>3</v>
      </c>
      <c r="AT320" s="12" t="s">
        <v>280</v>
      </c>
      <c r="BC320" s="9">
        <v>3</v>
      </c>
      <c r="BD320" s="12" t="s">
        <v>280</v>
      </c>
    </row>
    <row r="321" spans="1:56" ht="12" customHeight="1">
      <c r="A321" s="163"/>
      <c r="B321" s="9"/>
      <c r="C321" s="14"/>
      <c r="N321" s="9"/>
      <c r="O321" s="14"/>
      <c r="Y321" s="9"/>
      <c r="Z321" s="14"/>
      <c r="AI321" s="9"/>
      <c r="AJ321" s="14"/>
      <c r="AS321" s="9"/>
      <c r="AT321" s="14"/>
      <c r="BC321" s="9"/>
      <c r="BD321" s="14"/>
    </row>
    <row r="322" spans="1:56" ht="12" customHeight="1">
      <c r="A322" s="163"/>
      <c r="B322" s="9">
        <v>4</v>
      </c>
      <c r="C322" s="12" t="s">
        <v>8</v>
      </c>
      <c r="N322" s="9">
        <v>4</v>
      </c>
      <c r="O322" s="12" t="s">
        <v>8</v>
      </c>
      <c r="Y322" s="9">
        <v>4</v>
      </c>
      <c r="Z322" s="12" t="s">
        <v>382</v>
      </c>
      <c r="AI322" s="9">
        <v>4</v>
      </c>
      <c r="AJ322" s="12" t="s">
        <v>8</v>
      </c>
      <c r="AS322" s="9">
        <v>4</v>
      </c>
      <c r="AT322" s="12" t="s">
        <v>8</v>
      </c>
      <c r="BC322" s="9">
        <v>4</v>
      </c>
      <c r="BD322" s="12" t="s">
        <v>8</v>
      </c>
    </row>
    <row r="323" spans="1:56" ht="12" customHeight="1">
      <c r="A323" s="163"/>
      <c r="B323" s="9"/>
      <c r="C323" s="14"/>
      <c r="N323" s="9"/>
      <c r="O323" s="14"/>
      <c r="Y323" s="9"/>
      <c r="Z323" s="14"/>
      <c r="AI323" s="9"/>
      <c r="AJ323" s="14"/>
      <c r="AS323" s="9"/>
      <c r="AT323" s="14"/>
      <c r="BC323" s="9"/>
      <c r="BD323" s="14"/>
    </row>
    <row r="324" spans="1:56" ht="12" customHeight="1">
      <c r="A324" s="163"/>
      <c r="B324" s="9">
        <v>5</v>
      </c>
      <c r="C324" s="12" t="s">
        <v>8</v>
      </c>
      <c r="N324" s="9">
        <v>5</v>
      </c>
      <c r="O324" s="12" t="s">
        <v>8</v>
      </c>
      <c r="Y324" s="9">
        <v>5</v>
      </c>
      <c r="Z324" s="12" t="s">
        <v>383</v>
      </c>
      <c r="AI324" s="9">
        <v>5</v>
      </c>
      <c r="AJ324" s="12" t="s">
        <v>8</v>
      </c>
      <c r="AS324" s="9">
        <v>5</v>
      </c>
      <c r="AT324" s="12" t="s">
        <v>8</v>
      </c>
      <c r="BC324" s="9">
        <v>5</v>
      </c>
      <c r="BD324" s="12" t="s">
        <v>8</v>
      </c>
    </row>
    <row r="325" spans="1:56" ht="12" customHeight="1">
      <c r="A325" s="163"/>
      <c r="B325" s="9"/>
      <c r="C325" s="14" t="s">
        <v>9</v>
      </c>
      <c r="N325" s="9"/>
      <c r="O325" s="14" t="s">
        <v>9</v>
      </c>
      <c r="Y325" s="9"/>
      <c r="Z325" s="14" t="s">
        <v>9</v>
      </c>
      <c r="AI325" s="9"/>
      <c r="AJ325" s="14" t="s">
        <v>9</v>
      </c>
      <c r="AS325" s="9"/>
      <c r="AT325" s="14" t="s">
        <v>9</v>
      </c>
      <c r="BC325" s="9"/>
      <c r="BD325" s="14" t="s">
        <v>9</v>
      </c>
    </row>
    <row r="326" spans="1:56" ht="12" customHeight="1">
      <c r="A326" s="163"/>
      <c r="B326" s="9">
        <v>6</v>
      </c>
      <c r="C326" s="12" t="s">
        <v>8</v>
      </c>
      <c r="N326" s="9">
        <v>6</v>
      </c>
      <c r="O326" s="12" t="s">
        <v>8</v>
      </c>
      <c r="Y326" s="9">
        <v>6</v>
      </c>
      <c r="Z326" s="12" t="s">
        <v>8</v>
      </c>
      <c r="AI326" s="9">
        <v>6</v>
      </c>
      <c r="AJ326" s="12" t="s">
        <v>8</v>
      </c>
      <c r="AS326" s="9">
        <v>6</v>
      </c>
      <c r="AT326" s="12" t="s">
        <v>8</v>
      </c>
      <c r="BC326" s="9">
        <v>6</v>
      </c>
      <c r="BD326" s="12" t="s">
        <v>8</v>
      </c>
    </row>
    <row r="327" spans="1:56" ht="12" customHeight="1">
      <c r="A327" s="163"/>
      <c r="B327" s="5"/>
    </row>
    <row r="328" spans="1:56" ht="12" customHeight="1">
      <c r="A328" s="163"/>
      <c r="B328" s="9">
        <v>7</v>
      </c>
      <c r="C328" s="12" t="s">
        <v>8</v>
      </c>
      <c r="N328" s="9">
        <v>7</v>
      </c>
      <c r="O328" s="12" t="s">
        <v>8</v>
      </c>
      <c r="Y328" s="9">
        <v>7</v>
      </c>
      <c r="Z328" s="12" t="s">
        <v>8</v>
      </c>
      <c r="AI328" s="9">
        <v>7</v>
      </c>
      <c r="AJ328" s="12" t="s">
        <v>8</v>
      </c>
      <c r="AS328" s="9">
        <v>7</v>
      </c>
      <c r="AT328" s="12" t="s">
        <v>8</v>
      </c>
      <c r="BC328" s="9">
        <v>7</v>
      </c>
      <c r="BD328" s="12" t="s">
        <v>8</v>
      </c>
    </row>
    <row r="339" spans="14:56" ht="12" customHeight="1">
      <c r="N339" s="6"/>
      <c r="O339" s="12"/>
      <c r="Y339" s="6"/>
      <c r="Z339" s="12"/>
      <c r="AI339" s="6"/>
      <c r="AJ339" s="12"/>
      <c r="AS339" s="6"/>
      <c r="AT339" s="12"/>
      <c r="BC339" s="6"/>
      <c r="BD339" s="12"/>
    </row>
    <row r="340" spans="14:56" ht="12" customHeight="1">
      <c r="N340" s="6"/>
      <c r="O340" s="12"/>
      <c r="Y340" s="6"/>
      <c r="Z340" s="12"/>
      <c r="AI340" s="6"/>
      <c r="AJ340" s="12"/>
      <c r="AS340" s="6"/>
      <c r="AT340" s="12"/>
      <c r="BC340" s="6"/>
      <c r="BD340" s="12"/>
    </row>
    <row r="341" spans="14:56" ht="12" customHeight="1">
      <c r="N341" s="6"/>
      <c r="O341" s="12"/>
      <c r="Y341" s="6"/>
      <c r="Z341" s="12"/>
      <c r="AI341" s="6"/>
      <c r="AJ341" s="12"/>
      <c r="AS341" s="6"/>
      <c r="AT341" s="12"/>
      <c r="BC341" s="6"/>
      <c r="BD341" s="12"/>
    </row>
    <row r="342" spans="14:56" ht="12" customHeight="1">
      <c r="N342" s="6"/>
      <c r="O342" s="12"/>
      <c r="Y342" s="6"/>
      <c r="Z342" s="12"/>
      <c r="AI342" s="6"/>
      <c r="AJ342" s="12"/>
      <c r="AS342" s="6"/>
      <c r="AT342" s="12"/>
      <c r="BC342" s="6"/>
      <c r="BD342" s="12"/>
    </row>
    <row r="343" spans="14:56" ht="12" customHeight="1">
      <c r="N343" s="6"/>
      <c r="O343" s="12"/>
      <c r="Y343" s="6"/>
      <c r="Z343" s="12"/>
      <c r="AI343" s="6"/>
      <c r="AJ343" s="12"/>
      <c r="AS343" s="6"/>
      <c r="AT343" s="12"/>
      <c r="BC343" s="6"/>
      <c r="BD343" s="12"/>
    </row>
    <row r="344" spans="14:56" ht="12" customHeight="1">
      <c r="N344" s="6"/>
      <c r="O344" s="12"/>
      <c r="Y344" s="6"/>
      <c r="Z344" s="12"/>
      <c r="AI344" s="6"/>
      <c r="AJ344" s="12"/>
      <c r="AS344" s="6"/>
      <c r="AT344" s="12"/>
      <c r="BC344" s="6"/>
      <c r="BD344" s="12"/>
    </row>
    <row r="345" spans="14:56" ht="12" customHeight="1">
      <c r="N345" s="6"/>
      <c r="O345" s="12"/>
      <c r="Y345" s="6"/>
      <c r="Z345" s="12"/>
      <c r="AI345" s="6"/>
      <c r="AJ345" s="12"/>
      <c r="BC345" s="6"/>
      <c r="BD345" s="12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2A355-1E86-473F-9B3B-7E3E7DFBC438}">
  <sheetPr codeName="Sheet4"/>
  <dimension ref="A2:CK426"/>
  <sheetViews>
    <sheetView topLeftCell="L211" zoomScaleNormal="100" workbookViewId="0">
      <selection activeCell="N225" sqref="N225"/>
    </sheetView>
  </sheetViews>
  <sheetFormatPr defaultColWidth="22.85546875" defaultRowHeight="12" customHeight="1"/>
  <cols>
    <col min="1" max="1" width="45.7109375" style="54" customWidth="1"/>
    <col min="2" max="3" width="22.85546875" style="168"/>
    <col min="4" max="31" width="22.85546875" style="5"/>
    <col min="32" max="32" width="22.85546875" style="168"/>
    <col min="33" max="16384" width="22.85546875" style="5"/>
  </cols>
  <sheetData>
    <row r="2" spans="1:78" s="110" customFormat="1" ht="12" customHeight="1">
      <c r="A2" s="109"/>
      <c r="B2" s="171"/>
      <c r="C2" s="171"/>
      <c r="D2" s="108"/>
      <c r="AF2" s="175"/>
      <c r="BB2" s="108"/>
      <c r="BC2" s="18"/>
      <c r="BD2" s="108"/>
      <c r="BL2" s="108"/>
      <c r="BM2" s="18"/>
      <c r="BN2" s="108"/>
      <c r="BV2" s="108"/>
      <c r="BW2" s="18"/>
      <c r="BX2" s="108"/>
    </row>
    <row r="3" spans="1:78" ht="12" customHeight="1">
      <c r="B3" s="10" t="s">
        <v>7</v>
      </c>
      <c r="BB3" s="12" t="s">
        <v>7</v>
      </c>
      <c r="BL3" s="12" t="s">
        <v>7</v>
      </c>
      <c r="BV3" s="12" t="s">
        <v>7</v>
      </c>
    </row>
    <row r="4" spans="1:78" ht="15" customHeight="1">
      <c r="B4" s="174"/>
      <c r="C4" s="184"/>
      <c r="D4" s="34"/>
      <c r="E4" s="31"/>
      <c r="F4" s="31"/>
      <c r="BB4" s="33"/>
      <c r="BC4" s="31"/>
      <c r="BD4" s="34"/>
      <c r="BE4" s="31"/>
      <c r="BF4" s="31"/>
      <c r="BL4" s="33"/>
      <c r="BM4" s="31"/>
      <c r="BN4" s="34"/>
      <c r="BO4" s="31"/>
      <c r="BP4" s="31"/>
      <c r="BV4" s="33"/>
      <c r="BW4" s="31"/>
      <c r="BX4" s="34"/>
      <c r="BY4" s="31"/>
      <c r="BZ4" s="31"/>
    </row>
    <row r="5" spans="1:78" ht="12" customHeight="1">
      <c r="C5" s="172"/>
      <c r="D5" s="24"/>
      <c r="E5" s="24"/>
      <c r="F5" s="24"/>
      <c r="AS5" s="167"/>
      <c r="AT5" s="168"/>
      <c r="BC5" s="7" t="s">
        <v>0</v>
      </c>
      <c r="BD5" s="24"/>
      <c r="BE5" s="24"/>
      <c r="BF5" s="24"/>
      <c r="BM5" s="7" t="s">
        <v>0</v>
      </c>
      <c r="BN5" s="24"/>
      <c r="BO5" s="24"/>
      <c r="BP5" s="24"/>
      <c r="BW5" s="7" t="s">
        <v>0</v>
      </c>
      <c r="BX5" s="24"/>
      <c r="BY5" s="24"/>
      <c r="BZ5" s="24"/>
    </row>
    <row r="6" spans="1:78" ht="12" customHeight="1">
      <c r="F6" s="24"/>
      <c r="AS6" s="167"/>
      <c r="AT6" s="168"/>
      <c r="BF6" s="24"/>
      <c r="BP6" s="24"/>
      <c r="BZ6" s="24"/>
    </row>
    <row r="7" spans="1:78" ht="12" customHeight="1">
      <c r="F7" s="24"/>
      <c r="AS7" s="167"/>
      <c r="AT7" s="168"/>
      <c r="BF7" s="24"/>
      <c r="BP7" s="24"/>
      <c r="BZ7" s="24"/>
    </row>
    <row r="8" spans="1:78" ht="12" customHeight="1">
      <c r="B8" s="6"/>
      <c r="C8" s="12" t="s">
        <v>1737</v>
      </c>
      <c r="M8" s="12"/>
      <c r="W8" s="12"/>
      <c r="Y8" s="12" t="s">
        <v>1752</v>
      </c>
      <c r="AI8" s="12" t="s">
        <v>1739</v>
      </c>
      <c r="AS8" s="168" t="s">
        <v>1817</v>
      </c>
      <c r="BF8" s="24"/>
      <c r="BP8" s="24"/>
      <c r="BZ8" s="24"/>
    </row>
    <row r="9" spans="1:78" ht="12" customHeight="1">
      <c r="B9" s="6"/>
      <c r="C9" s="26"/>
      <c r="AI9" s="5" t="s">
        <v>1765</v>
      </c>
      <c r="AS9" s="11" t="s">
        <v>1818</v>
      </c>
      <c r="BF9" s="24"/>
      <c r="BP9" s="24"/>
      <c r="BZ9" s="24"/>
    </row>
    <row r="10" spans="1:78" ht="12" customHeight="1">
      <c r="B10" s="6">
        <v>1</v>
      </c>
      <c r="C10" s="12" t="s">
        <v>1747</v>
      </c>
      <c r="X10" s="6">
        <v>1</v>
      </c>
      <c r="Y10" s="12" t="s">
        <v>238</v>
      </c>
      <c r="AH10" s="167">
        <v>1</v>
      </c>
      <c r="AI10" s="10" t="s">
        <v>1192</v>
      </c>
      <c r="AR10" s="167">
        <v>1</v>
      </c>
      <c r="AS10" s="168" t="s">
        <v>1819</v>
      </c>
      <c r="AV10" s="183"/>
      <c r="BF10" s="24"/>
      <c r="BP10" s="24"/>
      <c r="BZ10" s="24"/>
    </row>
    <row r="11" spans="1:78" ht="12" customHeight="1">
      <c r="B11" s="6"/>
      <c r="C11" s="5"/>
      <c r="X11" s="6"/>
      <c r="AH11" s="167"/>
      <c r="AI11" s="213"/>
      <c r="AR11" s="167"/>
      <c r="AS11" s="168"/>
      <c r="BF11" s="24"/>
      <c r="BP11" s="24"/>
      <c r="BZ11" s="24"/>
    </row>
    <row r="12" spans="1:78" ht="12" customHeight="1">
      <c r="A12" s="54" t="s">
        <v>1802</v>
      </c>
      <c r="B12" s="6">
        <v>2</v>
      </c>
      <c r="C12" s="12" t="s">
        <v>1738</v>
      </c>
      <c r="X12" s="6">
        <v>2</v>
      </c>
      <c r="Y12" s="12" t="s">
        <v>1753</v>
      </c>
      <c r="AH12" s="167">
        <v>2</v>
      </c>
      <c r="AI12" s="10" t="s">
        <v>2247</v>
      </c>
      <c r="AR12" s="167">
        <v>2</v>
      </c>
      <c r="AS12" s="168" t="s">
        <v>1823</v>
      </c>
      <c r="AV12" s="183"/>
      <c r="BF12" s="24"/>
      <c r="BP12" s="24"/>
      <c r="BZ12" s="24"/>
    </row>
    <row r="13" spans="1:78" ht="12" customHeight="1">
      <c r="B13" s="6"/>
      <c r="C13" s="5"/>
      <c r="X13" s="6"/>
      <c r="AH13" s="167"/>
      <c r="AI13" s="213"/>
      <c r="AR13" s="167"/>
      <c r="AS13" s="168"/>
      <c r="BF13" s="24"/>
      <c r="BP13" s="24"/>
      <c r="BZ13" s="24"/>
    </row>
    <row r="14" spans="1:78" ht="12" customHeight="1">
      <c r="B14" s="6">
        <v>3</v>
      </c>
      <c r="C14" s="12" t="s">
        <v>2125</v>
      </c>
      <c r="X14" s="6">
        <v>3</v>
      </c>
      <c r="Y14" s="12" t="s">
        <v>23</v>
      </c>
      <c r="AH14" s="167">
        <v>3</v>
      </c>
      <c r="AI14" s="10" t="s">
        <v>1766</v>
      </c>
      <c r="AR14" s="167">
        <v>3</v>
      </c>
      <c r="AS14" s="168" t="s">
        <v>1824</v>
      </c>
      <c r="AV14" s="183"/>
      <c r="BF14" s="24"/>
      <c r="BP14" s="24"/>
      <c r="BZ14" s="24"/>
    </row>
    <row r="15" spans="1:78" ht="12" customHeight="1">
      <c r="B15" s="5"/>
      <c r="C15" s="5"/>
      <c r="AH15" s="214"/>
      <c r="AI15" s="213" t="s">
        <v>1770</v>
      </c>
      <c r="AR15" s="167"/>
      <c r="AS15" s="168"/>
      <c r="BF15" s="24"/>
      <c r="BP15" s="24"/>
      <c r="BZ15" s="24"/>
    </row>
    <row r="16" spans="1:78" ht="12" customHeight="1">
      <c r="B16" s="6">
        <v>4</v>
      </c>
      <c r="C16" s="12" t="s">
        <v>1845</v>
      </c>
      <c r="X16" s="6">
        <v>4</v>
      </c>
      <c r="Y16" s="12" t="s">
        <v>179</v>
      </c>
      <c r="AH16" s="167">
        <v>4</v>
      </c>
      <c r="AI16" s="10" t="s">
        <v>1767</v>
      </c>
      <c r="AR16" s="167">
        <v>4</v>
      </c>
      <c r="AS16" s="168" t="s">
        <v>1825</v>
      </c>
      <c r="AV16" s="183"/>
      <c r="BF16" s="24"/>
      <c r="BP16" s="24"/>
      <c r="BZ16" s="24"/>
    </row>
    <row r="17" spans="2:78" ht="12" customHeight="1">
      <c r="B17" s="5"/>
      <c r="C17" s="5"/>
      <c r="AH17" s="214"/>
      <c r="AI17" s="213"/>
      <c r="AR17" s="167"/>
      <c r="BF17" s="24"/>
      <c r="BP17" s="24"/>
      <c r="BZ17" s="24"/>
    </row>
    <row r="18" spans="2:78" ht="12" customHeight="1">
      <c r="B18" s="6"/>
      <c r="C18" s="26"/>
      <c r="X18" s="6"/>
      <c r="Y18" s="26"/>
      <c r="AH18" s="167">
        <v>5</v>
      </c>
      <c r="AI18" s="168" t="s">
        <v>1768</v>
      </c>
      <c r="AR18" s="167">
        <v>5</v>
      </c>
      <c r="AS18" s="168" t="s">
        <v>1848</v>
      </c>
      <c r="AV18" s="183"/>
      <c r="BF18" s="24"/>
      <c r="BP18" s="24"/>
      <c r="BZ18" s="24"/>
    </row>
    <row r="19" spans="2:78" ht="12" customHeight="1">
      <c r="B19" s="6"/>
      <c r="C19" s="26"/>
      <c r="AH19" s="214"/>
      <c r="AI19" s="213"/>
      <c r="AR19" s="167"/>
      <c r="BF19" s="24"/>
      <c r="BP19" s="24"/>
      <c r="BZ19" s="24"/>
    </row>
    <row r="20" spans="2:78" ht="12" customHeight="1">
      <c r="AH20" s="168">
        <v>6</v>
      </c>
      <c r="AI20" s="168" t="s">
        <v>2248</v>
      </c>
      <c r="AR20" s="167">
        <v>6</v>
      </c>
      <c r="AS20" s="168" t="s">
        <v>179</v>
      </c>
      <c r="AV20" s="183"/>
      <c r="BF20" s="24"/>
      <c r="BP20" s="24"/>
      <c r="BZ20" s="24"/>
    </row>
    <row r="21" spans="2:78" ht="12" customHeight="1">
      <c r="AH21" s="168"/>
      <c r="AI21" s="168"/>
      <c r="AR21" s="167"/>
      <c r="AS21" s="168"/>
      <c r="BF21" s="24"/>
      <c r="BP21" s="24"/>
      <c r="BZ21" s="24"/>
    </row>
    <row r="22" spans="2:78" ht="12" customHeight="1">
      <c r="AE22" s="167"/>
      <c r="AH22" s="168">
        <v>7</v>
      </c>
      <c r="AI22" s="168"/>
      <c r="AR22" s="167"/>
      <c r="AS22" s="168"/>
      <c r="BF22" s="24"/>
      <c r="BP22" s="24"/>
      <c r="BZ22" s="24"/>
    </row>
    <row r="23" spans="2:78" ht="12" customHeight="1">
      <c r="AE23" s="167"/>
      <c r="AH23" s="168"/>
      <c r="AI23" s="168"/>
      <c r="AS23" s="168"/>
      <c r="BF23" s="24"/>
      <c r="BP23" s="24"/>
      <c r="BZ23" s="24"/>
    </row>
    <row r="24" spans="2:78" ht="12" customHeight="1">
      <c r="AE24" s="167"/>
      <c r="AH24" s="168">
        <v>8</v>
      </c>
      <c r="AI24" s="168"/>
      <c r="AS24" s="167"/>
      <c r="AT24" s="168"/>
      <c r="BF24" s="24"/>
      <c r="BP24" s="24"/>
      <c r="BZ24" s="24"/>
    </row>
    <row r="25" spans="2:78" ht="12" customHeight="1">
      <c r="AE25" s="167"/>
      <c r="AH25" s="168"/>
      <c r="AI25" s="168"/>
      <c r="AS25" s="167"/>
      <c r="AT25" s="168"/>
      <c r="BF25" s="24"/>
      <c r="BP25" s="24"/>
      <c r="BZ25" s="24"/>
    </row>
    <row r="26" spans="2:78" ht="12" customHeight="1">
      <c r="B26" s="167"/>
      <c r="F26" s="24"/>
      <c r="AE26" s="168"/>
      <c r="AH26" s="168">
        <v>9</v>
      </c>
      <c r="AI26" s="168"/>
      <c r="AS26" s="167"/>
      <c r="AT26" s="168"/>
      <c r="BF26" s="24"/>
      <c r="BP26" s="24"/>
      <c r="BZ26" s="24"/>
    </row>
    <row r="27" spans="2:78" ht="12" customHeight="1">
      <c r="B27" s="167"/>
      <c r="F27" s="24"/>
      <c r="AH27" s="168"/>
      <c r="AI27" s="168"/>
      <c r="AS27" s="167"/>
      <c r="AT27" s="168"/>
      <c r="BF27" s="24"/>
      <c r="BP27" s="24"/>
      <c r="BZ27" s="24"/>
    </row>
    <row r="28" spans="2:78" ht="12" customHeight="1">
      <c r="F28" s="24"/>
      <c r="AS28" s="168"/>
      <c r="AT28" s="168"/>
      <c r="BF28" s="24"/>
      <c r="BP28" s="24"/>
      <c r="BZ28" s="24"/>
    </row>
    <row r="29" spans="2:78" ht="12" customHeight="1">
      <c r="F29" s="24"/>
      <c r="AS29" s="168"/>
      <c r="AT29" s="168"/>
      <c r="BF29" s="24"/>
      <c r="BP29" s="24"/>
      <c r="BZ29" s="24"/>
    </row>
    <row r="30" spans="2:78" ht="12" customHeight="1">
      <c r="F30" s="24"/>
      <c r="AS30" s="168"/>
      <c r="AT30" s="168"/>
      <c r="BF30" s="24"/>
      <c r="BP30" s="24"/>
      <c r="BZ30" s="24"/>
    </row>
    <row r="31" spans="2:78" ht="12" customHeight="1">
      <c r="F31" s="24"/>
      <c r="BF31" s="24"/>
      <c r="BP31" s="24"/>
      <c r="BZ31" s="24"/>
    </row>
    <row r="32" spans="2:78" ht="12" customHeight="1">
      <c r="F32" s="24"/>
      <c r="BF32" s="24"/>
      <c r="BP32" s="24"/>
      <c r="BZ32" s="24"/>
    </row>
    <row r="33" spans="1:78" ht="12" customHeight="1">
      <c r="F33" s="24"/>
      <c r="BF33" s="24"/>
      <c r="BP33" s="24"/>
      <c r="BZ33" s="24"/>
    </row>
    <row r="34" spans="1:78" ht="12" customHeight="1">
      <c r="F34" s="24"/>
      <c r="BF34" s="24"/>
      <c r="BP34" s="24"/>
      <c r="BZ34" s="24"/>
    </row>
    <row r="35" spans="1:78" s="110" customFormat="1" ht="12" customHeight="1">
      <c r="A35" s="109"/>
      <c r="B35" s="171"/>
      <c r="C35" s="171"/>
      <c r="D35" s="108"/>
      <c r="AF35" s="175"/>
      <c r="BB35" s="108"/>
      <c r="BC35" s="18"/>
      <c r="BD35" s="108"/>
      <c r="BL35" s="108"/>
      <c r="BM35" s="18"/>
      <c r="BN35" s="108"/>
      <c r="BV35" s="108"/>
      <c r="BW35" s="18"/>
      <c r="BX35" s="108"/>
    </row>
    <row r="36" spans="1:78" ht="12" customHeight="1">
      <c r="F36" s="24"/>
      <c r="BF36" s="24"/>
      <c r="BP36" s="24"/>
      <c r="BZ36" s="24"/>
    </row>
    <row r="37" spans="1:78" ht="12" customHeight="1">
      <c r="F37" s="24"/>
      <c r="BF37" s="24"/>
      <c r="BP37" s="24"/>
      <c r="BZ37" s="24"/>
    </row>
    <row r="38" spans="1:78" ht="12" customHeight="1">
      <c r="F38" s="24"/>
      <c r="BF38" s="24"/>
      <c r="BP38" s="24"/>
      <c r="BZ38" s="24"/>
    </row>
    <row r="39" spans="1:78" ht="12" customHeight="1">
      <c r="F39" s="24"/>
      <c r="BF39" s="24"/>
      <c r="BP39" s="24"/>
      <c r="BZ39" s="24"/>
    </row>
    <row r="40" spans="1:78" ht="12" customHeight="1">
      <c r="F40" s="24"/>
      <c r="BF40" s="24"/>
      <c r="BP40" s="24"/>
      <c r="BZ40" s="24"/>
    </row>
    <row r="41" spans="1:78" ht="12" customHeight="1">
      <c r="BF41" s="24"/>
      <c r="BP41" s="24"/>
      <c r="BZ41" s="24"/>
    </row>
    <row r="42" spans="1:78" ht="12" customHeight="1">
      <c r="BF42" s="24"/>
      <c r="BP42" s="24"/>
      <c r="BZ42" s="24"/>
    </row>
    <row r="43" spans="1:78" ht="12" customHeight="1">
      <c r="BF43" s="24"/>
      <c r="BP43" s="24"/>
      <c r="BZ43" s="24"/>
    </row>
    <row r="44" spans="1:78" ht="12" customHeight="1">
      <c r="BF44" s="24"/>
      <c r="BP44" s="24"/>
      <c r="BZ44" s="24"/>
    </row>
    <row r="45" spans="1:78" ht="12" customHeight="1">
      <c r="BF45" s="24"/>
      <c r="BP45" s="24"/>
      <c r="BZ45" s="24"/>
    </row>
    <row r="46" spans="1:78" ht="12" customHeight="1">
      <c r="BF46" s="24"/>
      <c r="BP46" s="24"/>
      <c r="BZ46" s="24"/>
    </row>
    <row r="47" spans="1:78" ht="12" customHeight="1">
      <c r="BF47" s="24"/>
      <c r="BP47" s="24"/>
      <c r="BZ47" s="24"/>
    </row>
    <row r="48" spans="1:78" ht="12" customHeight="1">
      <c r="BF48" s="24"/>
      <c r="BP48" s="24"/>
      <c r="BZ48" s="24"/>
    </row>
    <row r="49" spans="6:78" ht="12" customHeight="1">
      <c r="BF49" s="24"/>
      <c r="BP49" s="24"/>
      <c r="BZ49" s="24"/>
    </row>
    <row r="50" spans="6:78" ht="12" customHeight="1">
      <c r="BF50" s="24"/>
      <c r="BP50" s="24"/>
      <c r="BZ50" s="24"/>
    </row>
    <row r="51" spans="6:78" ht="12" customHeight="1">
      <c r="BF51" s="24"/>
      <c r="BP51" s="24"/>
      <c r="BZ51" s="24"/>
    </row>
    <row r="52" spans="6:78" ht="12" customHeight="1">
      <c r="BF52" s="24"/>
      <c r="BP52" s="24"/>
      <c r="BZ52" s="24"/>
    </row>
    <row r="53" spans="6:78" ht="12" customHeight="1">
      <c r="BF53" s="24"/>
      <c r="BP53" s="24"/>
      <c r="BZ53" s="24"/>
    </row>
    <row r="54" spans="6:78" ht="12" customHeight="1">
      <c r="BF54" s="24"/>
      <c r="BP54" s="24"/>
      <c r="BZ54" s="24"/>
    </row>
    <row r="55" spans="6:78" ht="12" customHeight="1">
      <c r="F55" s="24"/>
      <c r="BF55" s="24"/>
      <c r="BP55" s="24"/>
      <c r="BZ55" s="24"/>
    </row>
    <row r="56" spans="6:78" ht="12" customHeight="1">
      <c r="F56" s="24"/>
      <c r="BF56" s="24"/>
      <c r="BP56" s="24"/>
      <c r="BZ56" s="24"/>
    </row>
    <row r="57" spans="6:78" ht="12" customHeight="1">
      <c r="F57" s="24"/>
      <c r="BF57" s="24"/>
      <c r="BP57" s="24"/>
      <c r="BZ57" s="24"/>
    </row>
    <row r="58" spans="6:78" ht="12" customHeight="1">
      <c r="F58" s="24"/>
      <c r="BF58" s="24"/>
      <c r="BP58" s="24"/>
      <c r="BZ58" s="24"/>
    </row>
    <row r="59" spans="6:78" ht="12" customHeight="1">
      <c r="F59" s="24"/>
      <c r="BF59" s="24"/>
      <c r="BP59" s="24"/>
      <c r="BZ59" s="24"/>
    </row>
    <row r="60" spans="6:78" ht="12" customHeight="1">
      <c r="F60" s="24"/>
      <c r="BF60" s="24"/>
      <c r="BP60" s="24"/>
      <c r="BZ60" s="24"/>
    </row>
    <row r="61" spans="6:78" ht="12" customHeight="1">
      <c r="F61" s="24"/>
      <c r="BF61" s="24"/>
      <c r="BP61" s="24"/>
      <c r="BZ61" s="24"/>
    </row>
    <row r="62" spans="6:78" ht="12" customHeight="1">
      <c r="F62" s="24"/>
      <c r="BF62" s="24"/>
      <c r="BP62" s="24"/>
      <c r="BZ62" s="24"/>
    </row>
    <row r="63" spans="6:78" ht="12" customHeight="1">
      <c r="F63" s="24"/>
      <c r="BF63" s="24"/>
      <c r="BP63" s="24"/>
      <c r="BZ63" s="24"/>
    </row>
    <row r="64" spans="6:78" ht="12" customHeight="1">
      <c r="F64" s="24"/>
      <c r="BF64" s="24"/>
      <c r="BP64" s="24"/>
      <c r="BZ64" s="24"/>
    </row>
    <row r="65" spans="1:78" ht="12" customHeight="1">
      <c r="F65" s="24"/>
      <c r="BF65" s="24"/>
      <c r="BP65" s="24"/>
      <c r="BZ65" s="24"/>
    </row>
    <row r="66" spans="1:78" ht="12" customHeight="1">
      <c r="F66" s="24"/>
      <c r="BF66" s="24"/>
      <c r="BP66" s="24"/>
      <c r="BZ66" s="24"/>
    </row>
    <row r="67" spans="1:78" ht="12" customHeight="1">
      <c r="F67" s="24"/>
      <c r="BF67" s="24"/>
      <c r="BP67" s="24"/>
      <c r="BZ67" s="24"/>
    </row>
    <row r="68" spans="1:78" ht="12" customHeight="1">
      <c r="F68" s="24"/>
      <c r="BF68" s="24"/>
      <c r="BP68" s="24"/>
      <c r="BZ68" s="24"/>
    </row>
    <row r="69" spans="1:78" s="96" customFormat="1" ht="12" customHeight="1">
      <c r="A69" s="111"/>
      <c r="B69" s="176"/>
      <c r="C69" s="185"/>
      <c r="R69" s="15"/>
      <c r="Z69" s="15"/>
      <c r="AF69" s="176"/>
      <c r="BW69" s="15"/>
    </row>
    <row r="70" spans="1:78" ht="12" customHeight="1">
      <c r="B70" s="10" t="s">
        <v>17</v>
      </c>
      <c r="Q70" s="12" t="s">
        <v>17</v>
      </c>
      <c r="Y70" s="12" t="s">
        <v>17</v>
      </c>
      <c r="AJ70" s="10" t="s">
        <v>17</v>
      </c>
      <c r="AT70" s="10" t="s">
        <v>17</v>
      </c>
      <c r="BD70" s="10" t="s">
        <v>17</v>
      </c>
      <c r="BN70" s="10" t="s">
        <v>17</v>
      </c>
      <c r="BV70" s="12" t="s">
        <v>17</v>
      </c>
    </row>
    <row r="71" spans="1:78" ht="12" customHeight="1">
      <c r="B71" s="10"/>
      <c r="Q71" s="12"/>
      <c r="Y71" s="12"/>
      <c r="BV71" s="12"/>
    </row>
    <row r="72" spans="1:78" ht="15" customHeight="1">
      <c r="B72" s="172"/>
      <c r="C72" s="184"/>
      <c r="M72" s="7"/>
      <c r="Q72" s="6"/>
      <c r="R72" s="31"/>
      <c r="Y72" s="6"/>
      <c r="Z72" s="31"/>
      <c r="BM72" s="172"/>
      <c r="BN72" s="168"/>
      <c r="BV72" s="6"/>
      <c r="BW72" s="31"/>
    </row>
    <row r="73" spans="1:78" ht="12" customHeight="1">
      <c r="B73" s="172"/>
      <c r="M73" s="172"/>
      <c r="N73" s="168"/>
      <c r="Q73" s="6"/>
      <c r="Y73" s="6"/>
      <c r="BM73" s="172"/>
      <c r="BN73" s="168"/>
      <c r="BV73" s="6"/>
      <c r="BW73" s="12"/>
    </row>
    <row r="74" spans="1:78" ht="12" customHeight="1">
      <c r="B74" s="172"/>
      <c r="M74" s="172"/>
      <c r="N74" s="168"/>
      <c r="Q74" s="6"/>
      <c r="Y74" s="6"/>
      <c r="BM74" s="172"/>
      <c r="BN74" s="168"/>
      <c r="BV74" s="6"/>
    </row>
    <row r="75" spans="1:78" ht="12" customHeight="1">
      <c r="M75" s="172"/>
      <c r="N75" s="168"/>
      <c r="Q75" s="6"/>
      <c r="S75" s="6"/>
      <c r="T75" s="8"/>
      <c r="AJ75" s="168" t="s">
        <v>1901</v>
      </c>
      <c r="AT75" s="168" t="s">
        <v>1902</v>
      </c>
      <c r="BD75" s="168" t="s">
        <v>1903</v>
      </c>
      <c r="BV75" s="6"/>
      <c r="BW75" s="12" t="s">
        <v>891</v>
      </c>
      <c r="BX75" s="6"/>
      <c r="BY75" s="8"/>
    </row>
    <row r="76" spans="1:78" ht="12" customHeight="1">
      <c r="M76" s="172"/>
      <c r="N76" s="168"/>
      <c r="Q76" s="6"/>
      <c r="BV76" s="6"/>
      <c r="BW76" s="14"/>
    </row>
    <row r="77" spans="1:78" ht="12" customHeight="1">
      <c r="M77" s="172"/>
      <c r="N77" s="168"/>
      <c r="BV77" s="6"/>
      <c r="BW77" s="12"/>
    </row>
    <row r="78" spans="1:78" ht="12" customHeight="1">
      <c r="M78" s="172"/>
      <c r="BV78" s="6"/>
    </row>
    <row r="79" spans="1:78" ht="12" customHeight="1">
      <c r="M79" s="172"/>
      <c r="N79" s="168"/>
      <c r="BV79" s="6"/>
      <c r="BW79" s="12"/>
    </row>
    <row r="80" spans="1:78" ht="12" customHeight="1">
      <c r="M80" s="172"/>
      <c r="N80" s="168"/>
      <c r="Q80" s="6"/>
      <c r="BV80" s="6"/>
      <c r="BW80" s="23"/>
    </row>
    <row r="81" spans="2:75" ht="12" customHeight="1">
      <c r="M81" s="172"/>
      <c r="N81" s="168"/>
      <c r="BV81" s="6"/>
      <c r="BW81" s="12"/>
    </row>
    <row r="82" spans="2:75" ht="12" customHeight="1">
      <c r="M82" s="172"/>
      <c r="N82" s="168"/>
      <c r="BW82" s="23"/>
    </row>
    <row r="83" spans="2:75" ht="12" customHeight="1">
      <c r="M83" s="172"/>
      <c r="N83" s="168"/>
      <c r="BV83" s="6"/>
      <c r="BW83" s="12"/>
    </row>
    <row r="84" spans="2:75" ht="12" customHeight="1">
      <c r="K84" s="7"/>
      <c r="M84" s="172"/>
      <c r="N84" s="168"/>
    </row>
    <row r="85" spans="2:75" ht="12" customHeight="1">
      <c r="M85" s="172"/>
      <c r="N85" s="168"/>
    </row>
    <row r="86" spans="2:75" ht="12" customHeight="1">
      <c r="M86" s="172"/>
      <c r="N86" s="168"/>
    </row>
    <row r="87" spans="2:75" ht="12" customHeight="1">
      <c r="M87" s="172"/>
      <c r="N87" s="168"/>
    </row>
    <row r="88" spans="2:75" ht="12" customHeight="1">
      <c r="N88" s="172"/>
      <c r="O88" s="168"/>
    </row>
    <row r="89" spans="2:75" ht="12" customHeight="1">
      <c r="N89" s="172"/>
      <c r="O89" s="168"/>
    </row>
    <row r="90" spans="2:75" ht="12" customHeight="1">
      <c r="M90" s="172"/>
      <c r="N90" s="168"/>
    </row>
    <row r="91" spans="2:75" ht="12" customHeight="1">
      <c r="B91" s="172"/>
      <c r="C91" s="10"/>
      <c r="M91" s="172"/>
      <c r="N91" s="168"/>
    </row>
    <row r="92" spans="2:75" ht="12" customHeight="1">
      <c r="B92" s="172"/>
      <c r="C92" s="10"/>
      <c r="M92" s="172"/>
      <c r="N92" s="168"/>
    </row>
    <row r="93" spans="2:75" ht="12" customHeight="1">
      <c r="B93" s="172"/>
      <c r="C93" s="10"/>
      <c r="M93" s="172"/>
      <c r="N93" s="168"/>
    </row>
    <row r="94" spans="2:75" ht="12" customHeight="1">
      <c r="B94" s="172"/>
      <c r="C94" s="10"/>
      <c r="M94" s="168"/>
      <c r="N94" s="168"/>
    </row>
    <row r="95" spans="2:75" ht="12" customHeight="1">
      <c r="B95" s="172"/>
      <c r="C95" s="10"/>
    </row>
    <row r="96" spans="2:75" ht="12" customHeight="1">
      <c r="B96" s="172"/>
      <c r="C96" s="10"/>
    </row>
    <row r="97" spans="1:32" ht="12" customHeight="1">
      <c r="B97" s="172"/>
      <c r="C97" s="10"/>
    </row>
    <row r="98" spans="1:32" ht="12" customHeight="1">
      <c r="B98" s="172"/>
      <c r="C98" s="10"/>
    </row>
    <row r="99" spans="1:32" ht="12" customHeight="1">
      <c r="B99" s="172"/>
      <c r="C99" s="10"/>
    </row>
    <row r="100" spans="1:32" s="96" customFormat="1" ht="12" customHeight="1">
      <c r="A100" s="111"/>
      <c r="B100" s="176"/>
      <c r="C100" s="185"/>
      <c r="AF100" s="176"/>
    </row>
    <row r="101" spans="1:32" ht="12" customHeight="1">
      <c r="B101" s="10" t="s">
        <v>17</v>
      </c>
    </row>
    <row r="102" spans="1:32" ht="12" customHeight="1">
      <c r="A102" s="12"/>
      <c r="B102" s="172"/>
      <c r="C102" s="184"/>
    </row>
    <row r="103" spans="1:32" ht="12" customHeight="1">
      <c r="A103" s="12"/>
      <c r="B103" s="172"/>
    </row>
    <row r="104" spans="1:32" ht="12" customHeight="1">
      <c r="A104" s="12"/>
      <c r="B104" s="172"/>
      <c r="C104" s="10"/>
    </row>
    <row r="105" spans="1:32" ht="12" customHeight="1">
      <c r="A105" s="12"/>
      <c r="B105" s="172"/>
      <c r="C105" s="10"/>
    </row>
    <row r="106" spans="1:32" ht="12" customHeight="1">
      <c r="A106" s="12"/>
      <c r="B106" s="172"/>
      <c r="C106" s="10" t="s">
        <v>2098</v>
      </c>
    </row>
    <row r="107" spans="1:32" ht="12" customHeight="1">
      <c r="A107" s="12"/>
      <c r="B107" s="172"/>
      <c r="C107" s="10"/>
    </row>
    <row r="108" spans="1:32" ht="12" customHeight="1">
      <c r="A108" s="12"/>
      <c r="B108" s="172">
        <v>1</v>
      </c>
      <c r="C108" s="10" t="s">
        <v>2090</v>
      </c>
    </row>
    <row r="109" spans="1:32" ht="12" customHeight="1">
      <c r="A109" s="12" t="s">
        <v>2087</v>
      </c>
      <c r="B109" s="172"/>
      <c r="C109" s="10"/>
    </row>
    <row r="110" spans="1:32" ht="12" customHeight="1">
      <c r="A110" s="12"/>
      <c r="B110" s="172">
        <v>2</v>
      </c>
      <c r="C110" s="10" t="s">
        <v>2091</v>
      </c>
    </row>
    <row r="111" spans="1:32" ht="12" customHeight="1">
      <c r="A111" s="12"/>
      <c r="B111" s="172"/>
      <c r="C111" s="10"/>
    </row>
    <row r="112" spans="1:32" ht="12" customHeight="1">
      <c r="A112" s="12"/>
      <c r="B112" s="172">
        <v>3</v>
      </c>
      <c r="C112" s="10" t="s">
        <v>2221</v>
      </c>
    </row>
    <row r="113" spans="1:3" ht="12" customHeight="1">
      <c r="A113" s="12"/>
      <c r="B113" s="172"/>
      <c r="C113" s="10"/>
    </row>
    <row r="114" spans="1:3" ht="12" customHeight="1">
      <c r="A114" s="12"/>
      <c r="B114" s="172">
        <v>4</v>
      </c>
      <c r="C114" s="10" t="s">
        <v>2231</v>
      </c>
    </row>
    <row r="115" spans="1:3" ht="12" customHeight="1">
      <c r="A115" s="12"/>
      <c r="B115" s="172"/>
      <c r="C115" s="10"/>
    </row>
    <row r="116" spans="1:3" ht="12" customHeight="1">
      <c r="A116" s="12"/>
      <c r="B116" s="172"/>
      <c r="C116" s="10"/>
    </row>
    <row r="117" spans="1:3" ht="12" customHeight="1">
      <c r="A117" s="12"/>
      <c r="B117" s="172"/>
      <c r="C117" s="10"/>
    </row>
    <row r="118" spans="1:3" ht="12" customHeight="1">
      <c r="A118" s="12"/>
      <c r="B118" s="172"/>
      <c r="C118" s="10"/>
    </row>
    <row r="119" spans="1:3" ht="12" customHeight="1">
      <c r="A119" s="12"/>
      <c r="B119" s="172"/>
      <c r="C119" s="10"/>
    </row>
    <row r="120" spans="1:3" ht="12" customHeight="1">
      <c r="A120" s="12"/>
      <c r="B120" s="172"/>
      <c r="C120" s="10"/>
    </row>
    <row r="121" spans="1:3" ht="12" customHeight="1">
      <c r="A121" s="12"/>
      <c r="B121" s="172"/>
      <c r="C121" s="10"/>
    </row>
    <row r="122" spans="1:3" ht="12" customHeight="1">
      <c r="A122" s="12"/>
      <c r="B122" s="172"/>
      <c r="C122" s="10"/>
    </row>
    <row r="123" spans="1:3" ht="12" customHeight="1">
      <c r="A123" s="12"/>
      <c r="B123" s="172"/>
      <c r="C123" s="10"/>
    </row>
    <row r="124" spans="1:3" ht="12" customHeight="1">
      <c r="A124" s="12"/>
      <c r="B124" s="172"/>
      <c r="C124" s="10"/>
    </row>
    <row r="125" spans="1:3" ht="12" customHeight="1">
      <c r="A125" s="12"/>
      <c r="B125" s="172"/>
      <c r="C125" s="10"/>
    </row>
    <row r="126" spans="1:3" ht="12" customHeight="1">
      <c r="A126" s="12"/>
      <c r="B126" s="172"/>
    </row>
    <row r="127" spans="1:3" ht="12" customHeight="1">
      <c r="A127" s="12"/>
      <c r="B127" s="172"/>
    </row>
    <row r="128" spans="1:3" ht="12" customHeight="1">
      <c r="A128" s="12"/>
      <c r="B128" s="172"/>
    </row>
    <row r="129" spans="1:75" ht="12" customHeight="1">
      <c r="A129" s="12"/>
      <c r="B129" s="172"/>
    </row>
    <row r="130" spans="1:75" ht="12" customHeight="1">
      <c r="A130" s="12"/>
      <c r="B130" s="172"/>
    </row>
    <row r="131" spans="1:75" ht="12" customHeight="1">
      <c r="A131" s="12"/>
      <c r="B131" s="172"/>
    </row>
    <row r="132" spans="1:75" ht="12" customHeight="1">
      <c r="A132" s="12"/>
      <c r="B132" s="172"/>
      <c r="C132" s="10"/>
      <c r="D132" s="6"/>
      <c r="E132" s="8"/>
    </row>
    <row r="133" spans="1:75" ht="12" customHeight="1">
      <c r="A133" s="12"/>
      <c r="B133" s="172"/>
      <c r="C133" s="186"/>
    </row>
    <row r="134" spans="1:75" ht="12" customHeight="1">
      <c r="A134" s="12"/>
      <c r="B134" s="172"/>
      <c r="C134" s="10"/>
    </row>
    <row r="135" spans="1:75" ht="12" customHeight="1">
      <c r="A135" s="168"/>
      <c r="B135" s="172"/>
    </row>
    <row r="136" spans="1:75" ht="12" customHeight="1">
      <c r="A136" s="12"/>
      <c r="B136" s="172"/>
      <c r="C136" s="10"/>
    </row>
    <row r="137" spans="1:75" ht="12" customHeight="1">
      <c r="B137" s="172"/>
    </row>
    <row r="138" spans="1:75" s="98" customFormat="1" ht="12" customHeight="1">
      <c r="A138" s="112"/>
      <c r="B138" s="177"/>
      <c r="C138" s="177"/>
      <c r="AF138" s="177"/>
      <c r="AI138" s="13"/>
    </row>
    <row r="139" spans="1:75" ht="12" customHeight="1">
      <c r="B139" s="10" t="s">
        <v>18</v>
      </c>
      <c r="AH139" s="12" t="s">
        <v>18</v>
      </c>
    </row>
    <row r="140" spans="1:75" ht="12" customHeight="1">
      <c r="B140" s="172"/>
      <c r="C140" s="172"/>
      <c r="AH140" s="6"/>
      <c r="AI140" s="4"/>
      <c r="AM140" s="6"/>
      <c r="AN140" s="12"/>
    </row>
    <row r="141" spans="1:75" ht="12" customHeight="1">
      <c r="B141" s="172"/>
      <c r="C141" s="172"/>
      <c r="AH141" s="6"/>
      <c r="AI141" s="4"/>
      <c r="AM141" s="6"/>
      <c r="AN141" s="12"/>
    </row>
    <row r="142" spans="1:75" ht="12" customHeight="1">
      <c r="B142" s="172"/>
      <c r="AH142" s="6"/>
      <c r="AM142" s="6"/>
    </row>
    <row r="143" spans="1:75" ht="12" customHeight="1">
      <c r="B143" s="172"/>
      <c r="AH143" s="6"/>
      <c r="AM143" s="6"/>
      <c r="AN143" s="12"/>
    </row>
    <row r="144" spans="1:75" ht="12" customHeight="1">
      <c r="M144" s="12"/>
      <c r="W144" s="12"/>
      <c r="AM144" s="6"/>
      <c r="BV144" s="167"/>
      <c r="BW144" s="168" t="s">
        <v>2031</v>
      </c>
    </row>
    <row r="145" spans="1:75" ht="12" customHeight="1">
      <c r="L145" s="6"/>
      <c r="AM145" s="6"/>
      <c r="AN145" s="12"/>
      <c r="BV145" s="167"/>
      <c r="BW145" s="168"/>
    </row>
    <row r="146" spans="1:75" ht="12" customHeight="1">
      <c r="L146" s="6"/>
      <c r="AM146" s="6"/>
      <c r="BV146" s="167">
        <v>1</v>
      </c>
      <c r="BW146" s="168" t="s">
        <v>2032</v>
      </c>
    </row>
    <row r="147" spans="1:75" ht="12" customHeight="1">
      <c r="L147" s="6"/>
      <c r="AM147" s="6"/>
      <c r="AN147" s="12"/>
      <c r="BV147" s="167"/>
      <c r="BW147" s="168"/>
    </row>
    <row r="148" spans="1:75" ht="12" customHeight="1">
      <c r="A148" s="54" t="s">
        <v>2030</v>
      </c>
      <c r="L148" s="6"/>
      <c r="BV148" s="167">
        <v>2</v>
      </c>
      <c r="BW148" s="168" t="s">
        <v>2033</v>
      </c>
    </row>
    <row r="149" spans="1:75" ht="12" customHeight="1">
      <c r="L149" s="6"/>
      <c r="BV149" s="167"/>
      <c r="BW149" s="168"/>
    </row>
    <row r="150" spans="1:75" ht="12" customHeight="1">
      <c r="L150" s="6"/>
      <c r="BV150" s="167">
        <v>3</v>
      </c>
      <c r="BW150" s="168"/>
    </row>
    <row r="151" spans="1:75" ht="12" customHeight="1">
      <c r="L151" s="6"/>
      <c r="BV151" s="167"/>
      <c r="BW151" s="168"/>
    </row>
    <row r="152" spans="1:75" ht="12" customHeight="1">
      <c r="L152" s="6"/>
      <c r="BV152" s="167">
        <v>4</v>
      </c>
      <c r="BW152" s="168"/>
    </row>
    <row r="153" spans="1:75" ht="12" customHeight="1">
      <c r="L153" s="6"/>
      <c r="BV153" s="167"/>
      <c r="BW153" s="168"/>
    </row>
    <row r="154" spans="1:75" ht="12" customHeight="1">
      <c r="L154" s="6"/>
      <c r="BV154" s="167">
        <v>5</v>
      </c>
      <c r="BW154" s="168"/>
    </row>
    <row r="155" spans="1:75" ht="12" customHeight="1">
      <c r="L155" s="6"/>
      <c r="BV155" s="167"/>
      <c r="BW155" s="168"/>
    </row>
    <row r="156" spans="1:75" ht="12" customHeight="1">
      <c r="L156" s="6"/>
    </row>
    <row r="157" spans="1:75" ht="12" customHeight="1">
      <c r="L157" s="6"/>
    </row>
    <row r="158" spans="1:75" ht="12" customHeight="1">
      <c r="L158" s="6"/>
    </row>
    <row r="159" spans="1:75" ht="12" customHeight="1">
      <c r="L159" s="6"/>
    </row>
    <row r="160" spans="1:75" ht="12" customHeight="1">
      <c r="L160" s="6"/>
    </row>
    <row r="161" spans="1:55" ht="12" customHeight="1">
      <c r="L161" s="6"/>
    </row>
    <row r="162" spans="1:55" ht="12" customHeight="1">
      <c r="L162" s="6"/>
    </row>
    <row r="163" spans="1:55" ht="12" customHeight="1">
      <c r="L163" s="6"/>
    </row>
    <row r="164" spans="1:55" ht="12" customHeight="1">
      <c r="L164" s="6"/>
    </row>
    <row r="165" spans="1:55" ht="12" customHeight="1">
      <c r="L165" s="6"/>
    </row>
    <row r="166" spans="1:55" ht="12" customHeight="1">
      <c r="C166" s="172"/>
      <c r="L166" s="6"/>
      <c r="AH166" s="167"/>
      <c r="AI166" s="168"/>
    </row>
    <row r="167" spans="1:55" ht="12" customHeight="1">
      <c r="C167" s="172"/>
      <c r="L167" s="6"/>
      <c r="AH167" s="167"/>
      <c r="AI167" s="168"/>
    </row>
    <row r="168" spans="1:55" ht="12" customHeight="1">
      <c r="C168" s="172"/>
      <c r="L168" s="6"/>
    </row>
    <row r="169" spans="1:55" ht="12" customHeight="1">
      <c r="C169" s="172"/>
      <c r="L169" s="6"/>
    </row>
    <row r="170" spans="1:55" ht="12" customHeight="1">
      <c r="C170" s="172"/>
      <c r="L170" s="6"/>
    </row>
    <row r="171" spans="1:55" s="98" customFormat="1" ht="12" customHeight="1">
      <c r="A171" s="112"/>
      <c r="B171" s="177"/>
      <c r="C171" s="177"/>
      <c r="K171" s="113"/>
      <c r="M171" s="13"/>
      <c r="Y171" s="13"/>
      <c r="AF171" s="177"/>
      <c r="AS171" s="13"/>
    </row>
    <row r="172" spans="1:55" ht="12" customHeight="1">
      <c r="B172" s="10" t="s">
        <v>18</v>
      </c>
      <c r="L172" s="12" t="s">
        <v>18</v>
      </c>
      <c r="X172" s="12" t="s">
        <v>18</v>
      </c>
      <c r="AR172" s="12" t="s">
        <v>18</v>
      </c>
    </row>
    <row r="173" spans="1:55" ht="12" customHeight="1">
      <c r="B173" s="172"/>
      <c r="C173" s="172"/>
      <c r="L173" s="6"/>
      <c r="M173" s="4"/>
      <c r="X173" s="6"/>
      <c r="Y173" s="4"/>
      <c r="AR173" s="6"/>
      <c r="AS173" s="4"/>
    </row>
    <row r="174" spans="1:55" ht="12" customHeight="1">
      <c r="B174" s="172"/>
      <c r="L174" s="6"/>
      <c r="X174" s="6"/>
      <c r="AR174" s="6"/>
    </row>
    <row r="175" spans="1:55" ht="12" customHeight="1">
      <c r="B175" s="172"/>
      <c r="L175" s="6"/>
      <c r="X175" s="6"/>
      <c r="AR175" s="6"/>
    </row>
    <row r="176" spans="1:55" ht="12" customHeight="1">
      <c r="B176" s="172"/>
      <c r="C176" s="10" t="s">
        <v>1923</v>
      </c>
      <c r="D176" s="6"/>
      <c r="E176" s="8"/>
      <c r="L176" s="6"/>
      <c r="M176" s="12" t="s">
        <v>1924</v>
      </c>
      <c r="N176" s="6"/>
      <c r="O176" s="8"/>
      <c r="X176" s="6"/>
      <c r="Y176" s="12" t="s">
        <v>64</v>
      </c>
      <c r="Z176" s="6"/>
      <c r="AA176" s="8"/>
      <c r="AI176" s="12" t="s">
        <v>1925</v>
      </c>
      <c r="AR176" s="6"/>
      <c r="AS176" s="12" t="s">
        <v>1534</v>
      </c>
      <c r="AT176" s="6"/>
      <c r="AU176" s="8"/>
      <c r="BC176" s="12" t="s">
        <v>1926</v>
      </c>
    </row>
    <row r="177" spans="1:47" ht="12" customHeight="1">
      <c r="B177" s="172"/>
      <c r="C177" s="186" t="s">
        <v>24</v>
      </c>
      <c r="D177" s="6"/>
      <c r="E177" s="8"/>
      <c r="L177" s="6"/>
      <c r="M177" s="14"/>
      <c r="N177" s="6"/>
      <c r="O177" s="8"/>
      <c r="X177" s="6"/>
      <c r="Y177" s="14"/>
      <c r="Z177" s="6"/>
      <c r="AA177" s="8"/>
      <c r="AR177" s="6"/>
      <c r="AS177" s="14"/>
      <c r="AT177" s="6"/>
      <c r="AU177" s="8"/>
    </row>
    <row r="178" spans="1:47" ht="12" customHeight="1">
      <c r="A178" s="54" t="s">
        <v>33</v>
      </c>
      <c r="B178" s="172"/>
      <c r="L178" s="6"/>
      <c r="X178" s="6"/>
      <c r="AR178" s="6"/>
    </row>
    <row r="179" spans="1:47" ht="12" customHeight="1">
      <c r="B179" s="172">
        <v>1</v>
      </c>
      <c r="C179" s="10" t="s">
        <v>25</v>
      </c>
      <c r="L179" s="6">
        <v>1</v>
      </c>
      <c r="M179" s="12" t="s">
        <v>280</v>
      </c>
      <c r="X179" s="6">
        <v>1</v>
      </c>
      <c r="Y179" s="12" t="s">
        <v>65</v>
      </c>
      <c r="AR179" s="6">
        <v>1</v>
      </c>
      <c r="AS179" s="12" t="s">
        <v>1535</v>
      </c>
    </row>
    <row r="180" spans="1:47" ht="12" customHeight="1">
      <c r="B180" s="172"/>
      <c r="L180" s="6"/>
      <c r="X180" s="6"/>
      <c r="AR180" s="6"/>
    </row>
    <row r="181" spans="1:47" ht="12" customHeight="1">
      <c r="B181" s="172">
        <v>2</v>
      </c>
      <c r="C181" s="10" t="s">
        <v>26</v>
      </c>
      <c r="L181" s="6">
        <v>2</v>
      </c>
      <c r="M181" s="12" t="s">
        <v>280</v>
      </c>
      <c r="X181" s="6">
        <v>2</v>
      </c>
      <c r="Y181" s="12" t="s">
        <v>67</v>
      </c>
      <c r="AR181" s="6">
        <v>2</v>
      </c>
      <c r="AS181" s="12" t="s">
        <v>1536</v>
      </c>
    </row>
    <row r="182" spans="1:47" ht="12" customHeight="1">
      <c r="B182" s="172"/>
      <c r="L182" s="6"/>
      <c r="M182" s="14" t="s">
        <v>68</v>
      </c>
      <c r="X182" s="6"/>
      <c r="Y182" s="14" t="s">
        <v>68</v>
      </c>
      <c r="AR182" s="6"/>
      <c r="AS182" s="14"/>
    </row>
    <row r="183" spans="1:47" ht="12" customHeight="1">
      <c r="B183" s="172">
        <v>3</v>
      </c>
      <c r="C183" s="10" t="s">
        <v>1326</v>
      </c>
      <c r="L183" s="6">
        <v>3</v>
      </c>
      <c r="M183" s="12" t="s">
        <v>280</v>
      </c>
      <c r="X183" s="6">
        <v>3</v>
      </c>
      <c r="Y183" s="12" t="s">
        <v>66</v>
      </c>
    </row>
    <row r="184" spans="1:47" ht="12" customHeight="1">
      <c r="B184" s="172"/>
      <c r="L184" s="6"/>
      <c r="M184" s="14" t="s">
        <v>69</v>
      </c>
      <c r="X184" s="6"/>
      <c r="Y184" s="14" t="s">
        <v>69</v>
      </c>
    </row>
    <row r="185" spans="1:47" ht="12" customHeight="1">
      <c r="B185" s="172">
        <v>4</v>
      </c>
      <c r="C185" s="10" t="s">
        <v>27</v>
      </c>
      <c r="L185" s="6">
        <v>4</v>
      </c>
      <c r="M185" s="12"/>
      <c r="X185" s="6">
        <v>4</v>
      </c>
      <c r="Y185" s="12"/>
    </row>
    <row r="186" spans="1:47" ht="12" customHeight="1">
      <c r="B186" s="172"/>
      <c r="L186" s="6"/>
      <c r="X186" s="6"/>
    </row>
    <row r="187" spans="1:47" ht="12" customHeight="1">
      <c r="B187" s="172">
        <v>5</v>
      </c>
      <c r="C187" s="10" t="s">
        <v>22</v>
      </c>
      <c r="L187" s="6">
        <v>5</v>
      </c>
      <c r="M187" s="12"/>
      <c r="X187" s="6">
        <v>5</v>
      </c>
      <c r="Y187" s="12"/>
    </row>
    <row r="188" spans="1:47" ht="12" customHeight="1">
      <c r="B188" s="172"/>
      <c r="L188" s="6"/>
      <c r="X188" s="6"/>
    </row>
    <row r="189" spans="1:47" ht="12" customHeight="1">
      <c r="B189" s="172">
        <v>6</v>
      </c>
      <c r="C189" s="10" t="s">
        <v>23</v>
      </c>
    </row>
    <row r="190" spans="1:47" ht="12" customHeight="1">
      <c r="C190" s="172"/>
    </row>
    <row r="191" spans="1:47" ht="12" customHeight="1">
      <c r="B191" s="10"/>
      <c r="D191" s="6"/>
      <c r="M191" s="6"/>
    </row>
    <row r="192" spans="1:47" ht="12" customHeight="1">
      <c r="C192" s="172"/>
      <c r="L192" s="6"/>
    </row>
    <row r="193" spans="1:45" ht="12" customHeight="1">
      <c r="C193" s="172"/>
      <c r="L193" s="6"/>
    </row>
    <row r="194" spans="1:45" ht="12" customHeight="1">
      <c r="C194" s="172"/>
      <c r="L194" s="6"/>
    </row>
    <row r="195" spans="1:45" ht="12" customHeight="1">
      <c r="C195" s="172"/>
      <c r="L195" s="6"/>
    </row>
    <row r="196" spans="1:45" ht="12" customHeight="1">
      <c r="C196" s="172"/>
      <c r="L196" s="6"/>
    </row>
    <row r="197" spans="1:45" ht="12" customHeight="1">
      <c r="C197" s="172"/>
      <c r="L197" s="6"/>
    </row>
    <row r="198" spans="1:45" ht="12" customHeight="1">
      <c r="A198" s="5"/>
      <c r="C198" s="172"/>
      <c r="L198" s="6"/>
    </row>
    <row r="199" spans="1:45" ht="12" customHeight="1">
      <c r="A199" s="5"/>
      <c r="C199" s="172"/>
      <c r="L199" s="6"/>
    </row>
    <row r="200" spans="1:45" ht="12" customHeight="1">
      <c r="A200" s="5"/>
      <c r="C200" s="172"/>
      <c r="L200" s="6"/>
    </row>
    <row r="201" spans="1:45" ht="12" customHeight="1">
      <c r="C201" s="172"/>
      <c r="L201" s="6"/>
    </row>
    <row r="202" spans="1:45" s="98" customFormat="1" ht="12" customHeight="1">
      <c r="A202" s="112"/>
      <c r="B202" s="177"/>
      <c r="C202" s="177"/>
      <c r="K202" s="113"/>
      <c r="M202" s="13"/>
      <c r="Y202" s="13"/>
      <c r="AF202" s="177"/>
      <c r="AS202" s="13"/>
    </row>
    <row r="203" spans="1:45" ht="12" customHeight="1">
      <c r="C203" s="172"/>
      <c r="L203" s="6"/>
    </row>
    <row r="204" spans="1:45" ht="12" customHeight="1">
      <c r="A204" s="12" t="s">
        <v>282</v>
      </c>
      <c r="C204" s="172"/>
      <c r="L204" s="6"/>
    </row>
    <row r="205" spans="1:45" ht="12" customHeight="1">
      <c r="A205" s="12" t="s">
        <v>1918</v>
      </c>
      <c r="C205" s="172"/>
      <c r="L205" s="6"/>
    </row>
    <row r="206" spans="1:45" ht="12" customHeight="1">
      <c r="A206" s="12" t="s">
        <v>283</v>
      </c>
      <c r="C206" s="172"/>
      <c r="L206" s="6"/>
    </row>
    <row r="207" spans="1:45" ht="12" customHeight="1">
      <c r="C207" s="172"/>
      <c r="L207" s="6"/>
    </row>
    <row r="209" spans="1:79" s="63" customFormat="1" ht="12" customHeight="1">
      <c r="A209" s="114"/>
      <c r="B209" s="178"/>
      <c r="C209" s="187"/>
      <c r="Z209" s="16"/>
      <c r="AF209" s="178"/>
      <c r="AS209" s="16"/>
      <c r="BC209" s="16"/>
      <c r="BW209" s="16"/>
    </row>
    <row r="210" spans="1:79" ht="12" customHeight="1">
      <c r="B210" s="10" t="s">
        <v>35</v>
      </c>
      <c r="Y210" s="12" t="s">
        <v>35</v>
      </c>
      <c r="AR210" s="12" t="s">
        <v>35</v>
      </c>
      <c r="BB210" s="12" t="s">
        <v>35</v>
      </c>
      <c r="BV210" s="12" t="s">
        <v>35</v>
      </c>
    </row>
    <row r="211" spans="1:79" ht="12" customHeight="1">
      <c r="B211" s="172"/>
      <c r="C211" s="172"/>
      <c r="Y211" s="6"/>
      <c r="Z211" s="4"/>
      <c r="AR211" s="6"/>
      <c r="AS211" s="4"/>
      <c r="BB211" s="6"/>
      <c r="BC211" s="4"/>
      <c r="BV211" s="6"/>
      <c r="BW211" s="4"/>
    </row>
    <row r="212" spans="1:79" ht="12" customHeight="1">
      <c r="B212" s="172"/>
      <c r="Y212" s="6"/>
      <c r="AR212" s="6"/>
      <c r="BB212" s="6"/>
      <c r="BV212" s="6"/>
    </row>
    <row r="213" spans="1:79" ht="12" customHeight="1">
      <c r="B213" s="172"/>
      <c r="Y213" s="6"/>
      <c r="AR213" s="6"/>
      <c r="BB213" s="6"/>
      <c r="BV213" s="6"/>
    </row>
    <row r="214" spans="1:79" ht="12" customHeight="1">
      <c r="B214" s="172"/>
      <c r="C214" s="10" t="s">
        <v>1080</v>
      </c>
      <c r="M214" s="232"/>
      <c r="N214" s="12" t="s">
        <v>1691</v>
      </c>
      <c r="X214" s="6"/>
      <c r="Y214" s="12" t="s">
        <v>1021</v>
      </c>
      <c r="AR214" s="6"/>
      <c r="AS214" s="12" t="s">
        <v>507</v>
      </c>
      <c r="BB214" s="6"/>
      <c r="BC214" s="12" t="s">
        <v>861</v>
      </c>
      <c r="BU214" s="6"/>
      <c r="BV214" s="12" t="s">
        <v>840</v>
      </c>
    </row>
    <row r="215" spans="1:79" ht="12" customHeight="1">
      <c r="B215" s="172"/>
      <c r="C215" s="186"/>
      <c r="M215" s="232"/>
      <c r="X215" s="6"/>
      <c r="Y215" s="14"/>
      <c r="AR215" s="6"/>
      <c r="AS215" s="14"/>
      <c r="BB215" s="6"/>
      <c r="BC215" s="14"/>
      <c r="BU215" s="6"/>
      <c r="BV215" s="14"/>
    </row>
    <row r="216" spans="1:79" ht="12" customHeight="1">
      <c r="A216" s="54" t="s">
        <v>839</v>
      </c>
      <c r="B216" s="172"/>
      <c r="M216" s="232"/>
      <c r="X216" s="6"/>
      <c r="AR216" s="6"/>
      <c r="BB216" s="6"/>
      <c r="BU216" s="6"/>
    </row>
    <row r="217" spans="1:79" ht="12" customHeight="1">
      <c r="B217" s="172">
        <v>1</v>
      </c>
      <c r="C217" s="10" t="s">
        <v>962</v>
      </c>
      <c r="M217" s="8">
        <v>1</v>
      </c>
      <c r="N217" s="12" t="s">
        <v>1692</v>
      </c>
      <c r="X217" s="6">
        <v>1</v>
      </c>
      <c r="Y217" s="12" t="s">
        <v>1032</v>
      </c>
      <c r="AR217" s="6">
        <v>1</v>
      </c>
      <c r="AS217" s="12" t="s">
        <v>865</v>
      </c>
      <c r="BB217" s="6">
        <v>1</v>
      </c>
      <c r="BC217" s="12" t="s">
        <v>862</v>
      </c>
      <c r="BU217" s="6">
        <v>1</v>
      </c>
      <c r="BV217" s="12" t="s">
        <v>841</v>
      </c>
    </row>
    <row r="218" spans="1:79" ht="12" customHeight="1">
      <c r="B218" s="172"/>
      <c r="M218" s="8"/>
      <c r="V218" s="12"/>
      <c r="W218" s="12"/>
      <c r="X218" s="6"/>
      <c r="AR218" s="6"/>
      <c r="BB218" s="6"/>
      <c r="BU218" s="6"/>
      <c r="CA218" s="12"/>
    </row>
    <row r="219" spans="1:79" ht="12" customHeight="1">
      <c r="B219" s="172">
        <v>2</v>
      </c>
      <c r="C219" s="10" t="s">
        <v>963</v>
      </c>
      <c r="M219" s="8">
        <v>2</v>
      </c>
      <c r="N219" s="12" t="s">
        <v>1693</v>
      </c>
      <c r="W219" s="42"/>
      <c r="X219" s="6">
        <v>2</v>
      </c>
      <c r="Y219" s="12" t="s">
        <v>1030</v>
      </c>
      <c r="AR219" s="6">
        <v>2</v>
      </c>
      <c r="AS219" s="12" t="s">
        <v>1135</v>
      </c>
      <c r="BB219" s="6">
        <v>2</v>
      </c>
      <c r="BC219" s="12" t="s">
        <v>1974</v>
      </c>
      <c r="BU219" s="6">
        <v>2</v>
      </c>
      <c r="BV219" s="12" t="s">
        <v>899</v>
      </c>
    </row>
    <row r="220" spans="1:79" ht="12" customHeight="1">
      <c r="B220" s="172"/>
      <c r="M220" s="232"/>
      <c r="X220" s="6"/>
      <c r="AR220" s="6"/>
      <c r="BB220" s="6"/>
      <c r="BU220" s="6"/>
    </row>
    <row r="221" spans="1:79" ht="12" customHeight="1">
      <c r="B221" s="172">
        <v>3</v>
      </c>
      <c r="C221" s="10" t="s">
        <v>965</v>
      </c>
      <c r="M221" s="8">
        <v>3</v>
      </c>
      <c r="N221" s="12" t="s">
        <v>1694</v>
      </c>
      <c r="X221" s="6">
        <v>3</v>
      </c>
      <c r="Y221" s="12" t="s">
        <v>1034</v>
      </c>
      <c r="AR221" s="6">
        <v>3</v>
      </c>
      <c r="AS221" s="12" t="s">
        <v>1107</v>
      </c>
      <c r="BB221" s="6">
        <v>3</v>
      </c>
      <c r="BC221" s="12" t="s">
        <v>863</v>
      </c>
      <c r="BU221" s="6">
        <v>3</v>
      </c>
      <c r="BV221" s="12" t="s">
        <v>1990</v>
      </c>
    </row>
    <row r="222" spans="1:79" ht="12" customHeight="1">
      <c r="B222" s="172"/>
      <c r="M222" s="8"/>
      <c r="X222" s="6"/>
      <c r="AR222" s="6"/>
      <c r="BB222" s="6"/>
      <c r="BU222" s="6"/>
    </row>
    <row r="223" spans="1:79" ht="12" customHeight="1">
      <c r="B223" s="172">
        <v>4</v>
      </c>
      <c r="C223" s="10" t="s">
        <v>968</v>
      </c>
      <c r="M223" s="8">
        <v>4</v>
      </c>
      <c r="N223" s="12" t="s">
        <v>1695</v>
      </c>
      <c r="X223" s="6">
        <v>4</v>
      </c>
      <c r="Y223" s="12" t="s">
        <v>1028</v>
      </c>
      <c r="AR223" s="6">
        <v>4</v>
      </c>
      <c r="AS223" s="12" t="s">
        <v>1115</v>
      </c>
      <c r="BB223" s="6">
        <v>4</v>
      </c>
      <c r="BC223" s="12" t="s">
        <v>894</v>
      </c>
      <c r="BU223" s="6">
        <v>4</v>
      </c>
      <c r="BV223" s="12" t="s">
        <v>1143</v>
      </c>
    </row>
    <row r="224" spans="1:79" ht="12" customHeight="1">
      <c r="B224" s="172"/>
      <c r="M224" s="232"/>
      <c r="X224" s="6"/>
      <c r="AR224" s="6"/>
      <c r="BB224" s="6"/>
      <c r="BU224" s="6"/>
    </row>
    <row r="225" spans="1:74" ht="12" customHeight="1">
      <c r="B225" s="172">
        <v>5</v>
      </c>
      <c r="C225" s="10" t="s">
        <v>969</v>
      </c>
      <c r="G225" s="42"/>
      <c r="M225" s="8">
        <v>5</v>
      </c>
      <c r="X225" s="6">
        <v>5</v>
      </c>
      <c r="Y225" s="12" t="s">
        <v>1036</v>
      </c>
      <c r="AR225" s="6">
        <v>5</v>
      </c>
      <c r="BB225" s="6">
        <v>5</v>
      </c>
      <c r="BC225" s="12" t="s">
        <v>1068</v>
      </c>
      <c r="BU225" s="6">
        <v>5</v>
      </c>
      <c r="BV225" s="12" t="s">
        <v>280</v>
      </c>
    </row>
    <row r="226" spans="1:74" ht="12" customHeight="1">
      <c r="C226" s="10"/>
      <c r="M226" s="232"/>
    </row>
    <row r="227" spans="1:74" ht="12" customHeight="1">
      <c r="B227" s="172">
        <v>6</v>
      </c>
      <c r="C227" s="10" t="s">
        <v>971</v>
      </c>
      <c r="M227" s="232">
        <v>6</v>
      </c>
      <c r="X227" s="6">
        <v>6</v>
      </c>
      <c r="Y227" s="12" t="s">
        <v>280</v>
      </c>
      <c r="AR227" s="6">
        <v>6</v>
      </c>
      <c r="AS227" s="12" t="s">
        <v>290</v>
      </c>
    </row>
    <row r="228" spans="1:74" ht="12" customHeight="1">
      <c r="B228" s="172"/>
      <c r="C228" s="10"/>
      <c r="M228" s="232"/>
      <c r="X228" s="6"/>
    </row>
    <row r="229" spans="1:74" ht="12" customHeight="1">
      <c r="B229" s="172">
        <v>7</v>
      </c>
      <c r="M229" s="232">
        <v>7</v>
      </c>
      <c r="X229" s="6">
        <v>7</v>
      </c>
      <c r="Y229" s="12" t="s">
        <v>280</v>
      </c>
    </row>
    <row r="230" spans="1:74" ht="12" customHeight="1">
      <c r="B230" s="172"/>
      <c r="M230" s="232"/>
      <c r="W230" s="12"/>
      <c r="X230" s="6"/>
      <c r="Y230" s="12"/>
    </row>
    <row r="231" spans="1:74" ht="12" customHeight="1">
      <c r="B231" s="172">
        <v>8</v>
      </c>
      <c r="G231" s="42"/>
      <c r="M231" s="232">
        <v>8</v>
      </c>
      <c r="W231" s="42"/>
      <c r="X231" s="6">
        <v>8</v>
      </c>
      <c r="Y231" s="12" t="s">
        <v>280</v>
      </c>
    </row>
    <row r="232" spans="1:74" ht="12" customHeight="1">
      <c r="B232" s="172"/>
      <c r="G232" s="42"/>
      <c r="M232" s="232"/>
      <c r="W232" s="42"/>
      <c r="X232" s="6"/>
      <c r="Y232" s="12"/>
    </row>
    <row r="233" spans="1:74" ht="12" customHeight="1">
      <c r="B233" s="172">
        <v>9</v>
      </c>
      <c r="C233" s="10" t="s">
        <v>972</v>
      </c>
      <c r="M233" s="232">
        <v>9</v>
      </c>
      <c r="N233" s="12" t="s">
        <v>838</v>
      </c>
      <c r="W233" s="42"/>
      <c r="X233" s="6">
        <v>9</v>
      </c>
      <c r="Y233" s="12" t="s">
        <v>280</v>
      </c>
    </row>
    <row r="234" spans="1:74" ht="12" customHeight="1">
      <c r="B234" s="172"/>
      <c r="C234" s="10"/>
      <c r="M234" s="232"/>
      <c r="W234" s="42"/>
      <c r="X234" s="6"/>
      <c r="Y234" s="12"/>
    </row>
    <row r="235" spans="1:74" ht="12" customHeight="1">
      <c r="B235" s="172"/>
      <c r="C235" s="10"/>
      <c r="M235" s="232"/>
      <c r="W235" s="42"/>
    </row>
    <row r="236" spans="1:74" ht="12" customHeight="1">
      <c r="B236" s="172"/>
      <c r="C236" s="10"/>
      <c r="M236" s="232"/>
      <c r="W236" s="42"/>
    </row>
    <row r="237" spans="1:74" ht="12" customHeight="1">
      <c r="B237" s="172"/>
      <c r="C237" s="10"/>
      <c r="M237" s="7"/>
      <c r="W237" s="42"/>
    </row>
    <row r="238" spans="1:74" s="101" customFormat="1" ht="12" customHeight="1">
      <c r="A238" s="115"/>
      <c r="B238" s="179"/>
      <c r="C238" s="188"/>
      <c r="F238" s="103"/>
      <c r="W238" s="116"/>
      <c r="AF238" s="179"/>
    </row>
    <row r="239" spans="1:74" ht="12" customHeight="1">
      <c r="B239" s="10" t="s">
        <v>156</v>
      </c>
      <c r="F239" s="11"/>
      <c r="W239" s="42"/>
    </row>
    <row r="240" spans="1:74" ht="12" customHeight="1">
      <c r="B240" s="172"/>
      <c r="C240" s="184"/>
      <c r="F240" s="11"/>
      <c r="W240" s="42"/>
    </row>
    <row r="241" spans="1:29" ht="12" customHeight="1">
      <c r="B241" s="172"/>
      <c r="F241" s="11"/>
      <c r="W241" s="42"/>
    </row>
    <row r="242" spans="1:29" ht="12" customHeight="1">
      <c r="B242" s="172"/>
      <c r="C242" s="10"/>
      <c r="F242" s="11"/>
      <c r="W242" s="42"/>
      <c r="AC242" s="11"/>
    </row>
    <row r="243" spans="1:29" ht="12" customHeight="1">
      <c r="B243" s="172"/>
      <c r="C243" s="10" t="s">
        <v>231</v>
      </c>
      <c r="D243" s="6"/>
      <c r="E243" s="8"/>
      <c r="F243" s="11"/>
      <c r="W243" s="6"/>
      <c r="X243" s="12" t="s">
        <v>1496</v>
      </c>
      <c r="Y243" s="6"/>
      <c r="Z243" s="8"/>
      <c r="AA243" s="11"/>
    </row>
    <row r="244" spans="1:29" ht="12" customHeight="1">
      <c r="B244" s="172"/>
      <c r="C244" s="186" t="s">
        <v>179</v>
      </c>
      <c r="D244" s="6"/>
      <c r="E244" s="8"/>
      <c r="F244" s="11"/>
      <c r="W244" s="6"/>
      <c r="X244" s="14"/>
      <c r="Y244" s="6"/>
      <c r="Z244" s="8"/>
      <c r="AA244" s="11"/>
    </row>
    <row r="245" spans="1:29" ht="12" customHeight="1">
      <c r="A245" s="93"/>
      <c r="B245" s="172"/>
      <c r="F245" s="11"/>
      <c r="W245" s="6"/>
      <c r="AA245" s="11"/>
    </row>
    <row r="246" spans="1:29" ht="12" customHeight="1">
      <c r="B246" s="172">
        <v>1</v>
      </c>
      <c r="C246" s="10" t="s">
        <v>280</v>
      </c>
      <c r="F246" s="11"/>
      <c r="W246" s="6">
        <v>1</v>
      </c>
      <c r="X246" s="12" t="s">
        <v>1504</v>
      </c>
      <c r="AA246" s="11"/>
    </row>
    <row r="247" spans="1:29" ht="12" customHeight="1">
      <c r="A247" s="93"/>
      <c r="B247" s="172"/>
      <c r="F247" s="11"/>
      <c r="W247" s="6"/>
      <c r="AA247" s="11"/>
    </row>
    <row r="248" spans="1:29" ht="12" customHeight="1">
      <c r="B248" s="172">
        <v>2</v>
      </c>
      <c r="C248" s="10" t="s">
        <v>705</v>
      </c>
      <c r="F248" s="11"/>
      <c r="W248" s="6">
        <v>2</v>
      </c>
      <c r="X248" s="12" t="s">
        <v>1497</v>
      </c>
      <c r="AA248" s="11"/>
    </row>
    <row r="249" spans="1:29" ht="12" customHeight="1">
      <c r="B249" s="172"/>
      <c r="F249" s="11"/>
      <c r="W249" s="6"/>
      <c r="AA249" s="11"/>
    </row>
    <row r="250" spans="1:29" ht="12" customHeight="1">
      <c r="B250" s="172">
        <v>3</v>
      </c>
      <c r="C250" s="10" t="s">
        <v>860</v>
      </c>
      <c r="F250" s="11"/>
      <c r="W250" s="6">
        <v>3</v>
      </c>
      <c r="X250" s="12" t="s">
        <v>1499</v>
      </c>
      <c r="AA250" s="11"/>
    </row>
    <row r="251" spans="1:29" ht="12" customHeight="1">
      <c r="B251" s="172"/>
      <c r="F251" s="11"/>
      <c r="W251" s="6"/>
      <c r="AA251" s="11"/>
    </row>
    <row r="252" spans="1:29" ht="12" customHeight="1">
      <c r="A252" s="93"/>
      <c r="B252" s="172">
        <v>4</v>
      </c>
      <c r="C252" s="10" t="s">
        <v>324</v>
      </c>
      <c r="F252" s="11"/>
      <c r="W252" s="6">
        <v>4</v>
      </c>
      <c r="X252" s="12" t="s">
        <v>1498</v>
      </c>
      <c r="AA252" s="11"/>
    </row>
    <row r="253" spans="1:29" ht="12" customHeight="1">
      <c r="B253" s="172"/>
      <c r="F253" s="11"/>
      <c r="W253" s="6"/>
      <c r="AA253" s="11"/>
    </row>
    <row r="254" spans="1:29" ht="12" customHeight="1">
      <c r="A254" s="65" t="s">
        <v>1505</v>
      </c>
      <c r="B254" s="172">
        <v>5</v>
      </c>
      <c r="C254" s="10" t="s">
        <v>1087</v>
      </c>
      <c r="F254" s="11"/>
      <c r="W254" s="6">
        <v>5</v>
      </c>
      <c r="X254" s="12" t="s">
        <v>1500</v>
      </c>
      <c r="AA254" s="11"/>
    </row>
    <row r="255" spans="1:29" ht="12" customHeight="1">
      <c r="B255" s="172"/>
      <c r="F255" s="11"/>
      <c r="W255" s="6"/>
      <c r="AA255" s="11"/>
    </row>
    <row r="256" spans="1:29" ht="12" customHeight="1">
      <c r="B256" s="172">
        <v>6</v>
      </c>
      <c r="C256" s="10" t="s">
        <v>280</v>
      </c>
      <c r="F256" s="11"/>
      <c r="W256" s="6">
        <v>6</v>
      </c>
      <c r="X256" s="12" t="s">
        <v>1501</v>
      </c>
      <c r="AA256" s="11"/>
    </row>
    <row r="257" spans="2:27" ht="12" customHeight="1">
      <c r="B257" s="172"/>
      <c r="F257" s="11"/>
      <c r="W257" s="6"/>
      <c r="AA257" s="11"/>
    </row>
    <row r="258" spans="2:27" ht="12" customHeight="1">
      <c r="B258" s="172">
        <v>7</v>
      </c>
      <c r="C258" s="10" t="s">
        <v>860</v>
      </c>
      <c r="W258" s="6">
        <v>7</v>
      </c>
      <c r="X258" s="12" t="s">
        <v>860</v>
      </c>
    </row>
    <row r="260" spans="2:27" ht="12" customHeight="1">
      <c r="B260" s="172">
        <v>8</v>
      </c>
      <c r="C260" s="10" t="s">
        <v>860</v>
      </c>
      <c r="W260" s="6">
        <v>8</v>
      </c>
      <c r="X260" s="12" t="s">
        <v>860</v>
      </c>
    </row>
    <row r="262" spans="2:27" ht="12" customHeight="1">
      <c r="B262" s="172">
        <v>9</v>
      </c>
      <c r="C262" s="10" t="s">
        <v>705</v>
      </c>
      <c r="W262" s="6">
        <v>9</v>
      </c>
      <c r="X262" s="12" t="s">
        <v>705</v>
      </c>
    </row>
    <row r="264" spans="2:27" ht="12" customHeight="1">
      <c r="B264" s="172"/>
      <c r="C264" s="10"/>
    </row>
    <row r="265" spans="2:27" ht="12" customHeight="1">
      <c r="B265" s="172"/>
      <c r="C265" s="10"/>
    </row>
    <row r="266" spans="2:27" ht="12" customHeight="1">
      <c r="B266" s="172"/>
      <c r="C266" s="10"/>
    </row>
    <row r="267" spans="2:27" ht="12" customHeight="1">
      <c r="B267" s="172"/>
      <c r="C267" s="10"/>
      <c r="W267" s="42"/>
    </row>
    <row r="268" spans="2:27" ht="12" customHeight="1">
      <c r="B268" s="172"/>
      <c r="C268" s="10"/>
      <c r="W268" s="42"/>
    </row>
    <row r="269" spans="2:27" ht="12" customHeight="1">
      <c r="B269" s="172"/>
      <c r="C269" s="10"/>
      <c r="W269" s="42"/>
    </row>
    <row r="270" spans="2:27" ht="12" customHeight="1">
      <c r="B270" s="172"/>
      <c r="C270" s="10"/>
      <c r="W270" s="42"/>
    </row>
    <row r="271" spans="2:27" ht="12" customHeight="1">
      <c r="B271" s="172"/>
      <c r="C271" s="10"/>
      <c r="W271" s="42"/>
    </row>
    <row r="272" spans="2:27" ht="12" customHeight="1">
      <c r="B272" s="172"/>
      <c r="C272" s="10"/>
      <c r="W272" s="42"/>
    </row>
    <row r="273" spans="1:87" ht="12" customHeight="1">
      <c r="B273" s="172"/>
      <c r="C273" s="10"/>
      <c r="W273" s="42"/>
    </row>
    <row r="274" spans="1:87" ht="12" customHeight="1">
      <c r="B274" s="172"/>
      <c r="C274" s="10"/>
      <c r="W274" s="42"/>
    </row>
    <row r="275" spans="1:87" ht="12" customHeight="1">
      <c r="B275" s="172"/>
      <c r="C275" s="10"/>
    </row>
    <row r="276" spans="1:87" ht="12" customHeight="1">
      <c r="B276" s="172"/>
      <c r="C276" s="10"/>
    </row>
    <row r="277" spans="1:87" ht="12" customHeight="1">
      <c r="B277" s="172"/>
      <c r="C277" s="10"/>
    </row>
    <row r="278" spans="1:87" ht="12" customHeight="1">
      <c r="B278" s="172"/>
      <c r="C278" s="10"/>
    </row>
    <row r="279" spans="1:87" ht="12" customHeight="1">
      <c r="B279" s="172"/>
      <c r="C279" s="10"/>
    </row>
    <row r="280" spans="1:87" ht="12" customHeight="1">
      <c r="B280" s="172"/>
      <c r="C280" s="10"/>
      <c r="G280" s="42"/>
    </row>
    <row r="281" spans="1:87" ht="12" customHeight="1">
      <c r="B281" s="172"/>
    </row>
    <row r="282" spans="1:87" s="101" customFormat="1" ht="12" customHeight="1">
      <c r="A282" s="115"/>
      <c r="B282" s="179"/>
      <c r="C282" s="188"/>
      <c r="F282" s="103"/>
      <c r="AF282" s="179"/>
      <c r="CF282" s="17"/>
      <c r="CI282" s="103"/>
    </row>
    <row r="283" spans="1:87" ht="12" customHeight="1">
      <c r="B283" s="10" t="s">
        <v>156</v>
      </c>
      <c r="F283" s="11"/>
      <c r="CE283" s="12" t="s">
        <v>156</v>
      </c>
      <c r="CI283" s="11"/>
    </row>
    <row r="284" spans="1:87" ht="19.95" customHeight="1">
      <c r="B284" s="172"/>
      <c r="C284" s="184"/>
      <c r="F284" s="11"/>
      <c r="CE284" s="6"/>
      <c r="CF284" s="31"/>
      <c r="CI284" s="11"/>
    </row>
    <row r="285" spans="1:87" ht="12" customHeight="1">
      <c r="B285" s="172"/>
      <c r="F285" s="11"/>
      <c r="CE285" s="6"/>
      <c r="CI285" s="11"/>
    </row>
    <row r="286" spans="1:87" ht="12" customHeight="1">
      <c r="B286" s="172"/>
      <c r="C286" s="10"/>
      <c r="F286" s="11"/>
      <c r="CE286" s="6"/>
      <c r="CF286" s="12"/>
      <c r="CI286" s="11"/>
    </row>
    <row r="287" spans="1:87" ht="12" customHeight="1">
      <c r="AQ287" s="26"/>
    </row>
    <row r="289" spans="1:34" ht="12" customHeight="1">
      <c r="A289" s="65"/>
    </row>
    <row r="290" spans="1:34" ht="12" customHeight="1">
      <c r="A290" s="64"/>
    </row>
    <row r="304" spans="1:34" ht="12" customHeight="1">
      <c r="AG304" s="6"/>
      <c r="AH304" s="12"/>
    </row>
    <row r="306" spans="1:89" ht="12" customHeight="1">
      <c r="AG306" s="6"/>
      <c r="AH306" s="12"/>
    </row>
    <row r="308" spans="1:89" ht="12" customHeight="1">
      <c r="AG308" s="9"/>
      <c r="AH308" s="14"/>
    </row>
    <row r="309" spans="1:89" ht="12" customHeight="1">
      <c r="B309" s="172"/>
      <c r="C309" s="10"/>
    </row>
    <row r="314" spans="1:89" s="101" customFormat="1" ht="12" customHeight="1">
      <c r="A314" s="115"/>
      <c r="B314" s="179"/>
      <c r="C314" s="188"/>
      <c r="F314" s="103"/>
      <c r="AF314" s="179"/>
      <c r="CF314" s="17"/>
      <c r="CI314" s="103"/>
    </row>
    <row r="315" spans="1:89" ht="12" customHeight="1">
      <c r="B315" s="10" t="s">
        <v>156</v>
      </c>
      <c r="F315" s="11"/>
      <c r="CE315" s="12" t="s">
        <v>156</v>
      </c>
      <c r="CI315" s="11"/>
    </row>
    <row r="320" spans="1:89" ht="12" customHeight="1">
      <c r="BA320" s="168" t="s">
        <v>2044</v>
      </c>
      <c r="CG320" s="6"/>
      <c r="CH320" s="10" t="s">
        <v>1086</v>
      </c>
      <c r="CI320" s="6"/>
      <c r="CJ320" s="8"/>
      <c r="CK320" s="11"/>
    </row>
    <row r="321" spans="1:89" ht="12" customHeight="1">
      <c r="CG321" s="6"/>
      <c r="CH321" s="14"/>
      <c r="CI321" s="6"/>
      <c r="CJ321" s="8"/>
      <c r="CK321" s="11"/>
    </row>
    <row r="322" spans="1:89" ht="12" customHeight="1">
      <c r="AZ322" s="6">
        <v>1</v>
      </c>
      <c r="BA322" s="12" t="s">
        <v>2045</v>
      </c>
      <c r="CG322" s="6"/>
      <c r="CK322" s="11"/>
    </row>
    <row r="323" spans="1:89" ht="12" customHeight="1">
      <c r="AZ323" s="6"/>
      <c r="CG323" s="6">
        <v>1</v>
      </c>
      <c r="CH323" s="12" t="s">
        <v>1088</v>
      </c>
      <c r="CK323" s="11"/>
    </row>
    <row r="324" spans="1:89" ht="12" customHeight="1">
      <c r="AZ324" s="6">
        <v>2</v>
      </c>
      <c r="BA324" s="12" t="s">
        <v>2046</v>
      </c>
      <c r="CG324" s="6"/>
      <c r="CK324" s="11"/>
    </row>
    <row r="325" spans="1:89" ht="12" customHeight="1">
      <c r="AZ325" s="6"/>
      <c r="CG325" s="6">
        <v>2</v>
      </c>
      <c r="CH325" s="12" t="s">
        <v>959</v>
      </c>
      <c r="CK325" s="11"/>
    </row>
    <row r="326" spans="1:89" ht="12" customHeight="1">
      <c r="A326" s="54" t="s">
        <v>1718</v>
      </c>
      <c r="AZ326" s="6">
        <v>3</v>
      </c>
      <c r="BA326" s="12" t="s">
        <v>2050</v>
      </c>
      <c r="CG326" s="6"/>
      <c r="CK326" s="11"/>
    </row>
    <row r="327" spans="1:89" ht="12" customHeight="1">
      <c r="AZ327" s="6"/>
      <c r="CG327" s="6">
        <v>3</v>
      </c>
      <c r="CH327" s="12" t="s">
        <v>761</v>
      </c>
      <c r="CK327" s="11"/>
    </row>
    <row r="328" spans="1:89" ht="12" customHeight="1">
      <c r="AZ328" s="6">
        <v>4</v>
      </c>
      <c r="BA328" s="12" t="s">
        <v>2053</v>
      </c>
      <c r="CG328" s="6"/>
      <c r="CK328" s="11"/>
    </row>
    <row r="329" spans="1:89" ht="12" customHeight="1">
      <c r="AZ329" s="6"/>
      <c r="CG329" s="6">
        <v>4</v>
      </c>
      <c r="CH329" s="12" t="s">
        <v>1389</v>
      </c>
      <c r="CK329" s="11"/>
    </row>
    <row r="330" spans="1:89" ht="12" customHeight="1">
      <c r="AZ330" s="6">
        <v>5</v>
      </c>
      <c r="BA330" s="12" t="s">
        <v>2056</v>
      </c>
      <c r="CG330" s="6"/>
      <c r="CK330" s="11"/>
    </row>
    <row r="331" spans="1:89" ht="12" customHeight="1">
      <c r="AZ331" s="6"/>
      <c r="CG331" s="6">
        <v>5</v>
      </c>
      <c r="CH331" s="12" t="s">
        <v>1087</v>
      </c>
      <c r="CK331" s="11"/>
    </row>
    <row r="332" spans="1:89" ht="12" customHeight="1">
      <c r="AZ332" s="6">
        <v>6</v>
      </c>
      <c r="BA332" s="12" t="s">
        <v>179</v>
      </c>
      <c r="CG332" s="6"/>
      <c r="CK332" s="11"/>
    </row>
    <row r="333" spans="1:89" ht="12" customHeight="1">
      <c r="AZ333" s="6"/>
      <c r="CG333" s="6">
        <v>6</v>
      </c>
      <c r="CH333" s="12" t="s">
        <v>280</v>
      </c>
      <c r="CK333" s="11"/>
    </row>
    <row r="334" spans="1:89" ht="12" customHeight="1">
      <c r="AZ334" s="6">
        <v>7</v>
      </c>
      <c r="BA334" s="12" t="s">
        <v>860</v>
      </c>
      <c r="CG334" s="6"/>
      <c r="CK334" s="11"/>
    </row>
    <row r="335" spans="1:89" ht="12" customHeight="1">
      <c r="CG335" s="6">
        <v>7</v>
      </c>
      <c r="CH335" s="12" t="s">
        <v>860</v>
      </c>
    </row>
    <row r="336" spans="1:89" ht="12" customHeight="1">
      <c r="AZ336" s="6">
        <v>8</v>
      </c>
      <c r="BA336" s="12" t="s">
        <v>860</v>
      </c>
    </row>
    <row r="337" spans="1:87" ht="12" customHeight="1">
      <c r="CG337" s="6">
        <v>8</v>
      </c>
      <c r="CH337" s="12" t="s">
        <v>860</v>
      </c>
    </row>
    <row r="338" spans="1:87" ht="12" customHeight="1">
      <c r="AZ338" s="6">
        <v>9</v>
      </c>
      <c r="BA338" s="12" t="s">
        <v>705</v>
      </c>
    </row>
    <row r="339" spans="1:87" ht="12" customHeight="1">
      <c r="CG339" s="6">
        <v>9</v>
      </c>
      <c r="CH339" s="12" t="s">
        <v>705</v>
      </c>
    </row>
    <row r="340" spans="1:87" s="101" customFormat="1" ht="12" customHeight="1">
      <c r="A340" s="115"/>
      <c r="B340" s="179"/>
      <c r="C340" s="188"/>
      <c r="F340" s="103"/>
      <c r="AF340" s="179"/>
      <c r="CF340" s="17"/>
      <c r="CI340" s="103"/>
    </row>
    <row r="346" spans="1:87" ht="12" customHeight="1">
      <c r="B346" s="172"/>
      <c r="C346" s="10" t="s">
        <v>2512</v>
      </c>
      <c r="D346" s="6"/>
      <c r="E346" s="8"/>
      <c r="F346" s="11"/>
    </row>
    <row r="347" spans="1:87" ht="12" customHeight="1">
      <c r="B347" s="172"/>
      <c r="C347" s="186"/>
      <c r="D347" s="6"/>
      <c r="E347" s="8"/>
      <c r="F347" s="11"/>
    </row>
    <row r="348" spans="1:87" ht="12" customHeight="1">
      <c r="B348" s="172"/>
      <c r="F348" s="11"/>
    </row>
    <row r="349" spans="1:87" ht="12" customHeight="1">
      <c r="B349" s="172">
        <v>1</v>
      </c>
      <c r="C349" s="10" t="s">
        <v>2513</v>
      </c>
      <c r="F349" s="11"/>
    </row>
    <row r="350" spans="1:87" ht="12" customHeight="1">
      <c r="A350" s="54" t="s">
        <v>2511</v>
      </c>
      <c r="B350" s="172"/>
      <c r="F350" s="11"/>
    </row>
    <row r="351" spans="1:87" ht="12" customHeight="1">
      <c r="B351" s="172">
        <v>2</v>
      </c>
      <c r="C351" s="10" t="s">
        <v>2516</v>
      </c>
      <c r="F351" s="11"/>
    </row>
    <row r="352" spans="1:87" ht="12" customHeight="1">
      <c r="B352" s="172"/>
      <c r="F352" s="11"/>
    </row>
    <row r="353" spans="1:56" ht="12" customHeight="1">
      <c r="B353" s="172">
        <v>3</v>
      </c>
      <c r="C353" s="10" t="s">
        <v>2522</v>
      </c>
      <c r="F353" s="11"/>
    </row>
    <row r="354" spans="1:56" ht="12" customHeight="1">
      <c r="B354" s="172"/>
      <c r="F354" s="11"/>
    </row>
    <row r="355" spans="1:56" ht="12" customHeight="1">
      <c r="B355" s="172">
        <v>4</v>
      </c>
      <c r="C355" s="10" t="s">
        <v>324</v>
      </c>
      <c r="F355" s="11"/>
    </row>
    <row r="356" spans="1:56" ht="12" customHeight="1">
      <c r="B356" s="172"/>
      <c r="F356" s="11"/>
    </row>
    <row r="357" spans="1:56" ht="12" customHeight="1">
      <c r="B357" s="172">
        <v>5</v>
      </c>
      <c r="C357" s="10" t="s">
        <v>1087</v>
      </c>
      <c r="F357" s="11"/>
    </row>
    <row r="358" spans="1:56" ht="12" customHeight="1">
      <c r="B358" s="172"/>
      <c r="F358" s="11"/>
    </row>
    <row r="359" spans="1:56" ht="12" customHeight="1">
      <c r="B359" s="172">
        <v>6</v>
      </c>
      <c r="C359" s="10" t="s">
        <v>280</v>
      </c>
      <c r="F359" s="11"/>
    </row>
    <row r="360" spans="1:56" ht="12" customHeight="1">
      <c r="B360" s="172"/>
      <c r="F360" s="11"/>
    </row>
    <row r="361" spans="1:56" ht="12" customHeight="1">
      <c r="B361" s="172">
        <v>7</v>
      </c>
      <c r="C361" s="10" t="s">
        <v>860</v>
      </c>
    </row>
    <row r="363" spans="1:56" ht="12" customHeight="1">
      <c r="B363" s="172">
        <v>8</v>
      </c>
      <c r="C363" s="10" t="s">
        <v>860</v>
      </c>
    </row>
    <row r="365" spans="1:56" ht="12" customHeight="1">
      <c r="B365" s="172">
        <v>9</v>
      </c>
      <c r="C365" s="10" t="s">
        <v>705</v>
      </c>
    </row>
    <row r="366" spans="1:56" s="105" customFormat="1" ht="12" customHeight="1">
      <c r="A366" s="104"/>
      <c r="B366" s="168"/>
      <c r="C366" s="168"/>
      <c r="D366" s="5"/>
      <c r="E366" s="5"/>
      <c r="F366" s="5"/>
      <c r="M366" s="30"/>
      <c r="Y366" s="30"/>
      <c r="AF366" s="180"/>
      <c r="AI366" s="30"/>
      <c r="AT366" s="30"/>
      <c r="BD366" s="30"/>
    </row>
    <row r="367" spans="1:56" ht="12" customHeight="1">
      <c r="B367" s="10" t="s">
        <v>157</v>
      </c>
      <c r="L367" s="12" t="s">
        <v>157</v>
      </c>
      <c r="X367" s="12" t="s">
        <v>157</v>
      </c>
      <c r="AH367" s="12" t="s">
        <v>157</v>
      </c>
      <c r="AS367" s="12" t="s">
        <v>157</v>
      </c>
      <c r="BC367" s="12" t="s">
        <v>157</v>
      </c>
    </row>
    <row r="368" spans="1:56" ht="12" customHeight="1">
      <c r="C368" s="172"/>
      <c r="M368" s="4"/>
      <c r="Y368" s="4"/>
      <c r="AI368" s="4"/>
      <c r="AT368" s="4"/>
      <c r="BD368" s="4"/>
    </row>
    <row r="369" spans="1:59" ht="12" customHeight="1">
      <c r="C369" s="172" t="s">
        <v>0</v>
      </c>
      <c r="M369" s="7" t="s">
        <v>0</v>
      </c>
      <c r="Y369" s="7" t="s">
        <v>0</v>
      </c>
      <c r="AI369" s="7" t="s">
        <v>0</v>
      </c>
      <c r="AT369" s="7" t="s">
        <v>0</v>
      </c>
      <c r="BD369" s="7" t="s">
        <v>0</v>
      </c>
    </row>
    <row r="370" spans="1:59" ht="12" customHeight="1">
      <c r="AT370" s="12"/>
    </row>
    <row r="371" spans="1:59" ht="12" customHeight="1">
      <c r="C371" s="172" t="s">
        <v>173</v>
      </c>
      <c r="M371" s="8" t="s">
        <v>173</v>
      </c>
      <c r="Y371" s="8" t="s">
        <v>173</v>
      </c>
      <c r="AI371" s="8" t="s">
        <v>173</v>
      </c>
      <c r="AR371" s="8" t="s">
        <v>384</v>
      </c>
      <c r="BD371" s="8" t="s">
        <v>173</v>
      </c>
    </row>
    <row r="372" spans="1:59" ht="12" customHeight="1">
      <c r="A372" s="54" t="s">
        <v>751</v>
      </c>
    </row>
    <row r="373" spans="1:59" ht="12" customHeight="1">
      <c r="B373" s="172"/>
      <c r="C373" s="172"/>
      <c r="D373" s="8"/>
      <c r="E373" s="8"/>
      <c r="L373" s="8"/>
      <c r="M373" s="8"/>
      <c r="N373" s="8"/>
      <c r="O373" s="8"/>
      <c r="X373" s="8"/>
      <c r="Y373" s="8"/>
      <c r="Z373" s="8"/>
      <c r="AA373" s="8"/>
      <c r="AH373" s="8"/>
      <c r="AI373" s="8"/>
      <c r="AJ373" s="8"/>
      <c r="AK373" s="8"/>
      <c r="AQ373" s="8"/>
      <c r="AR373" s="8"/>
      <c r="AS373" s="8"/>
      <c r="AT373" s="8"/>
      <c r="BC373" s="8"/>
      <c r="BD373" s="8"/>
      <c r="BE373" s="8"/>
      <c r="BF373" s="8"/>
    </row>
    <row r="374" spans="1:59" ht="12" customHeight="1">
      <c r="B374" s="172">
        <v>1</v>
      </c>
      <c r="C374" s="10" t="s">
        <v>279</v>
      </c>
      <c r="L374" s="6">
        <v>1</v>
      </c>
      <c r="M374" s="12" t="s">
        <v>279</v>
      </c>
      <c r="X374" s="6">
        <v>1</v>
      </c>
      <c r="Y374" s="12" t="s">
        <v>279</v>
      </c>
      <c r="AH374" s="6">
        <v>1</v>
      </c>
      <c r="AI374" s="12" t="s">
        <v>279</v>
      </c>
      <c r="AQ374" s="6">
        <v>1</v>
      </c>
      <c r="AR374" s="12" t="s">
        <v>385</v>
      </c>
      <c r="BC374" s="6">
        <v>1</v>
      </c>
      <c r="BD374" s="12" t="s">
        <v>279</v>
      </c>
    </row>
    <row r="375" spans="1:59" ht="12" customHeight="1">
      <c r="B375" s="172"/>
      <c r="C375" s="186"/>
      <c r="L375" s="6"/>
      <c r="M375" s="14"/>
      <c r="X375" s="6"/>
      <c r="Y375" s="14"/>
      <c r="AH375" s="6"/>
      <c r="AI375" s="14"/>
      <c r="AQ375" s="6"/>
      <c r="AR375" s="14"/>
      <c r="BC375" s="6"/>
      <c r="BD375" s="14"/>
    </row>
    <row r="376" spans="1:59" ht="12" customHeight="1">
      <c r="B376" s="172">
        <v>2</v>
      </c>
      <c r="C376" s="10" t="s">
        <v>149</v>
      </c>
      <c r="L376" s="9">
        <v>2</v>
      </c>
      <c r="M376" s="12" t="s">
        <v>149</v>
      </c>
      <c r="X376" s="9">
        <v>2</v>
      </c>
      <c r="Y376" s="12" t="s">
        <v>149</v>
      </c>
      <c r="AH376" s="9">
        <v>2</v>
      </c>
      <c r="AI376" s="12" t="s">
        <v>149</v>
      </c>
      <c r="AQ376" s="9">
        <v>2</v>
      </c>
      <c r="AR376" s="12" t="s">
        <v>386</v>
      </c>
      <c r="BC376" s="9">
        <v>2</v>
      </c>
      <c r="BD376" s="12" t="s">
        <v>149</v>
      </c>
    </row>
    <row r="377" spans="1:59" ht="12" customHeight="1">
      <c r="B377" s="172"/>
      <c r="C377" s="186"/>
      <c r="F377" s="23"/>
      <c r="L377" s="9"/>
      <c r="M377" s="14"/>
      <c r="P377" s="23"/>
      <c r="X377" s="9"/>
      <c r="Y377" s="14"/>
      <c r="AB377" s="23"/>
      <c r="AH377" s="9"/>
      <c r="AI377" s="14"/>
      <c r="AL377" s="23"/>
      <c r="AQ377" s="9"/>
      <c r="AR377" s="14"/>
      <c r="AU377" s="23"/>
      <c r="BC377" s="9"/>
      <c r="BD377" s="14"/>
      <c r="BG377" s="23"/>
    </row>
    <row r="378" spans="1:59" ht="12" customHeight="1">
      <c r="B378" s="172">
        <v>3</v>
      </c>
      <c r="C378" s="10" t="s">
        <v>280</v>
      </c>
      <c r="L378" s="9">
        <v>3</v>
      </c>
      <c r="M378" s="12" t="s">
        <v>280</v>
      </c>
      <c r="X378" s="9">
        <v>3</v>
      </c>
      <c r="Y378" s="12" t="s">
        <v>280</v>
      </c>
      <c r="AH378" s="9">
        <v>3</v>
      </c>
      <c r="AI378" s="12" t="s">
        <v>280</v>
      </c>
      <c r="AQ378" s="9">
        <v>3</v>
      </c>
      <c r="AR378" s="12" t="s">
        <v>387</v>
      </c>
      <c r="BC378" s="9">
        <v>3</v>
      </c>
      <c r="BD378" s="12" t="s">
        <v>280</v>
      </c>
    </row>
    <row r="379" spans="1:59" ht="12" customHeight="1">
      <c r="B379" s="172"/>
      <c r="C379" s="186"/>
      <c r="L379" s="9"/>
      <c r="M379" s="14"/>
      <c r="X379" s="9"/>
      <c r="Y379" s="14"/>
      <c r="AH379" s="9"/>
      <c r="AI379" s="14"/>
      <c r="AQ379" s="9"/>
      <c r="AR379" s="14"/>
      <c r="BC379" s="9"/>
      <c r="BD379" s="14"/>
    </row>
    <row r="380" spans="1:59" ht="12" customHeight="1">
      <c r="B380" s="172">
        <v>4</v>
      </c>
      <c r="C380" s="10" t="s">
        <v>8</v>
      </c>
      <c r="L380" s="9">
        <v>4</v>
      </c>
      <c r="M380" s="12" t="s">
        <v>8</v>
      </c>
      <c r="X380" s="9">
        <v>4</v>
      </c>
      <c r="Y380" s="12" t="s">
        <v>8</v>
      </c>
      <c r="AH380" s="9">
        <v>4</v>
      </c>
      <c r="AI380" s="12" t="s">
        <v>8</v>
      </c>
      <c r="AQ380" s="9">
        <v>4</v>
      </c>
      <c r="AR380" s="12" t="s">
        <v>388</v>
      </c>
      <c r="BC380" s="9">
        <v>4</v>
      </c>
      <c r="BD380" s="12" t="s">
        <v>8</v>
      </c>
    </row>
    <row r="381" spans="1:59" ht="12" customHeight="1">
      <c r="B381" s="172"/>
      <c r="C381" s="186"/>
      <c r="L381" s="9"/>
      <c r="M381" s="14"/>
      <c r="X381" s="9"/>
      <c r="Y381" s="14"/>
      <c r="AH381" s="9"/>
      <c r="AI381" s="14"/>
      <c r="AQ381" s="9"/>
      <c r="AR381" s="14"/>
      <c r="BC381" s="9"/>
      <c r="BD381" s="14"/>
    </row>
    <row r="382" spans="1:59" ht="12" customHeight="1">
      <c r="B382" s="172">
        <v>5</v>
      </c>
      <c r="C382" s="10" t="s">
        <v>8</v>
      </c>
      <c r="L382" s="9">
        <v>5</v>
      </c>
      <c r="M382" s="12" t="s">
        <v>8</v>
      </c>
      <c r="X382" s="9">
        <v>5</v>
      </c>
      <c r="Y382" s="12" t="s">
        <v>8</v>
      </c>
      <c r="AH382" s="9">
        <v>5</v>
      </c>
      <c r="AI382" s="12" t="s">
        <v>8</v>
      </c>
      <c r="AQ382" s="9">
        <v>5</v>
      </c>
      <c r="AR382" s="12" t="s">
        <v>389</v>
      </c>
      <c r="BC382" s="9">
        <v>5</v>
      </c>
      <c r="BD382" s="12" t="s">
        <v>8</v>
      </c>
    </row>
    <row r="383" spans="1:59" ht="12" customHeight="1">
      <c r="B383" s="172"/>
      <c r="C383" s="186" t="s">
        <v>9</v>
      </c>
      <c r="L383" s="9"/>
      <c r="M383" s="14" t="s">
        <v>9</v>
      </c>
      <c r="X383" s="9"/>
      <c r="Y383" s="14" t="s">
        <v>9</v>
      </c>
      <c r="AH383" s="9"/>
      <c r="AI383" s="14" t="s">
        <v>9</v>
      </c>
      <c r="AQ383" s="9"/>
      <c r="AR383" s="14" t="s">
        <v>9</v>
      </c>
      <c r="BC383" s="9"/>
      <c r="BD383" s="14" t="s">
        <v>9</v>
      </c>
    </row>
    <row r="384" spans="1:59" ht="12" customHeight="1">
      <c r="B384" s="172">
        <v>6</v>
      </c>
      <c r="C384" s="10" t="s">
        <v>8</v>
      </c>
      <c r="L384" s="9">
        <v>6</v>
      </c>
      <c r="M384" s="12" t="s">
        <v>8</v>
      </c>
      <c r="X384" s="9">
        <v>6</v>
      </c>
      <c r="Y384" s="12" t="s">
        <v>8</v>
      </c>
      <c r="AH384" s="9">
        <v>6</v>
      </c>
      <c r="AI384" s="12" t="s">
        <v>8</v>
      </c>
      <c r="AQ384" s="9">
        <v>6</v>
      </c>
      <c r="AR384" s="12" t="s">
        <v>8</v>
      </c>
      <c r="BC384" s="9">
        <v>6</v>
      </c>
      <c r="BD384" s="12" t="s">
        <v>8</v>
      </c>
    </row>
    <row r="386" spans="2:56" ht="12" customHeight="1">
      <c r="B386" s="172">
        <v>7</v>
      </c>
      <c r="C386" s="10" t="s">
        <v>8</v>
      </c>
      <c r="L386" s="9">
        <v>7</v>
      </c>
      <c r="M386" s="12" t="s">
        <v>8</v>
      </c>
      <c r="X386" s="9">
        <v>7</v>
      </c>
      <c r="Y386" s="12" t="s">
        <v>8</v>
      </c>
      <c r="AH386" s="9">
        <v>7</v>
      </c>
      <c r="AI386" s="12" t="s">
        <v>8</v>
      </c>
      <c r="AQ386" s="9">
        <v>7</v>
      </c>
      <c r="AR386" s="12" t="s">
        <v>8</v>
      </c>
      <c r="BC386" s="9">
        <v>7</v>
      </c>
      <c r="BD386" s="12" t="s">
        <v>8</v>
      </c>
    </row>
    <row r="387" spans="2:56" ht="12" customHeight="1">
      <c r="B387" s="172"/>
    </row>
    <row r="388" spans="2:56" ht="12" customHeight="1">
      <c r="B388" s="172"/>
    </row>
    <row r="389" spans="2:56" ht="12" customHeight="1">
      <c r="B389" s="172"/>
    </row>
    <row r="390" spans="2:56" ht="12" customHeight="1">
      <c r="B390" s="172"/>
    </row>
    <row r="391" spans="2:56" ht="12" customHeight="1">
      <c r="B391" s="172"/>
    </row>
    <row r="392" spans="2:56" ht="12" customHeight="1">
      <c r="B392" s="172"/>
    </row>
    <row r="393" spans="2:56" ht="12" customHeight="1">
      <c r="B393" s="172"/>
    </row>
    <row r="394" spans="2:56" ht="12" customHeight="1">
      <c r="B394" s="172"/>
    </row>
    <row r="395" spans="2:56" ht="12" customHeight="1">
      <c r="B395" s="172"/>
    </row>
    <row r="401" spans="1:2" ht="12" customHeight="1">
      <c r="A401" s="54" t="s">
        <v>284</v>
      </c>
    </row>
    <row r="411" spans="1:2" ht="12" customHeight="1">
      <c r="B411" s="172"/>
    </row>
    <row r="412" spans="1:2" ht="12" customHeight="1">
      <c r="B412" s="172"/>
    </row>
    <row r="413" spans="1:2" ht="12" customHeight="1">
      <c r="B413" s="172"/>
    </row>
    <row r="414" spans="1:2" ht="12" customHeight="1">
      <c r="B414" s="172"/>
    </row>
    <row r="415" spans="1:2" ht="12" customHeight="1">
      <c r="B415" s="172"/>
    </row>
    <row r="416" spans="1:2" ht="12" customHeight="1">
      <c r="B416" s="172"/>
    </row>
    <row r="417" spans="1:32" ht="12" customHeight="1">
      <c r="B417" s="172"/>
    </row>
    <row r="418" spans="1:32" ht="12" customHeight="1">
      <c r="B418" s="172"/>
    </row>
    <row r="419" spans="1:32" ht="12" customHeight="1">
      <c r="B419" s="172"/>
    </row>
    <row r="420" spans="1:32" ht="12" customHeight="1">
      <c r="B420" s="172"/>
    </row>
    <row r="421" spans="1:32" s="107" customFormat="1" ht="12" customHeight="1">
      <c r="A421" s="117"/>
      <c r="B421" s="189"/>
      <c r="C421" s="189"/>
      <c r="AF421" s="181"/>
    </row>
    <row r="422" spans="1:32" ht="12" customHeight="1">
      <c r="B422" s="10" t="s">
        <v>158</v>
      </c>
    </row>
    <row r="423" spans="1:32" ht="12" customHeight="1">
      <c r="B423" s="172"/>
    </row>
    <row r="424" spans="1:32" ht="12" customHeight="1">
      <c r="B424" s="172"/>
    </row>
    <row r="425" spans="1:32" ht="12" customHeight="1">
      <c r="A425" s="54" t="s">
        <v>285</v>
      </c>
      <c r="B425" s="172"/>
    </row>
    <row r="426" spans="1:32" ht="12" customHeight="1">
      <c r="B426" s="172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D0C3B-2BF5-4C3B-8819-849DF5E0F3AD}">
  <sheetPr codeName="Sheet5"/>
  <dimension ref="A1:CK240"/>
  <sheetViews>
    <sheetView topLeftCell="K82" zoomScaleNormal="100" workbookViewId="0">
      <selection activeCell="P96" sqref="P96"/>
    </sheetView>
  </sheetViews>
  <sheetFormatPr defaultColWidth="22.85546875" defaultRowHeight="12" customHeight="1"/>
  <cols>
    <col min="1" max="1" width="45.7109375" style="54" customWidth="1"/>
    <col min="2" max="2" width="22.85546875" style="6"/>
    <col min="3" max="16384" width="22.85546875" style="5"/>
  </cols>
  <sheetData>
    <row r="1" spans="1:66" s="7" customFormat="1" ht="12" customHeight="1">
      <c r="A1" s="54"/>
      <c r="P1" s="7">
        <v>2</v>
      </c>
      <c r="AK1" s="7">
        <v>4</v>
      </c>
      <c r="AS1" s="7">
        <v>5</v>
      </c>
      <c r="BB1" s="7">
        <v>6</v>
      </c>
    </row>
    <row r="2" spans="1:66" ht="12" customHeight="1">
      <c r="C2" s="26"/>
    </row>
    <row r="3" spans="1:66" ht="12" customHeight="1">
      <c r="C3" s="26"/>
    </row>
    <row r="4" spans="1:66" ht="12" customHeight="1">
      <c r="C4" s="26"/>
    </row>
    <row r="5" spans="1:66" s="110" customFormat="1" ht="12" customHeight="1">
      <c r="A5" s="109"/>
      <c r="B5" s="108"/>
      <c r="C5" s="18"/>
      <c r="D5" s="108"/>
      <c r="E5" s="108"/>
      <c r="F5" s="108"/>
    </row>
    <row r="6" spans="1:66" ht="12" customHeight="1">
      <c r="C6" s="26"/>
    </row>
    <row r="7" spans="1:66" ht="12" customHeight="1">
      <c r="C7" s="26"/>
    </row>
    <row r="8" spans="1:66" ht="12" customHeight="1">
      <c r="C8" s="26"/>
    </row>
    <row r="9" spans="1:66" ht="12" customHeight="1">
      <c r="C9" s="26"/>
    </row>
    <row r="10" spans="1:66" ht="12" customHeight="1">
      <c r="C10" s="26"/>
      <c r="E10" s="166"/>
    </row>
    <row r="11" spans="1:66" ht="12" customHeight="1">
      <c r="M11" s="12"/>
      <c r="BA11" s="168"/>
      <c r="BK11" s="168"/>
    </row>
    <row r="12" spans="1:66" ht="12" customHeight="1">
      <c r="B12" s="167"/>
      <c r="C12" s="168" t="s">
        <v>1755</v>
      </c>
      <c r="D12" s="7"/>
    </row>
    <row r="13" spans="1:66" ht="12" customHeight="1">
      <c r="A13" s="5"/>
      <c r="B13" s="167"/>
      <c r="C13" s="168"/>
      <c r="D13" s="7"/>
      <c r="L13" s="6"/>
      <c r="M13" s="12"/>
      <c r="AZ13" s="168"/>
      <c r="BA13" s="168"/>
      <c r="BD13" s="183"/>
      <c r="BK13" s="168"/>
      <c r="BN13" s="183"/>
    </row>
    <row r="14" spans="1:66" ht="12" customHeight="1">
      <c r="B14" s="167">
        <v>1</v>
      </c>
      <c r="C14" s="168" t="s">
        <v>1756</v>
      </c>
      <c r="D14" s="7"/>
      <c r="L14" s="6"/>
      <c r="AZ14" s="168"/>
      <c r="BA14" s="168"/>
      <c r="BK14" s="168"/>
    </row>
    <row r="15" spans="1:66" ht="12" customHeight="1">
      <c r="A15" s="68" t="s">
        <v>1754</v>
      </c>
      <c r="B15" s="167"/>
      <c r="C15" s="168"/>
      <c r="D15" s="7"/>
      <c r="L15" s="6"/>
      <c r="M15" s="12"/>
      <c r="AZ15" s="168"/>
      <c r="BA15" s="168"/>
      <c r="BD15" s="183"/>
      <c r="BK15" s="168"/>
      <c r="BN15" s="183"/>
    </row>
    <row r="16" spans="1:66" ht="12" customHeight="1">
      <c r="B16" s="167">
        <v>2</v>
      </c>
      <c r="C16" s="168" t="s">
        <v>1757</v>
      </c>
      <c r="D16" s="7"/>
      <c r="L16" s="6"/>
      <c r="AZ16" s="168"/>
      <c r="BA16" s="168"/>
      <c r="BK16" s="168"/>
    </row>
    <row r="17" spans="2:66" ht="12" customHeight="1">
      <c r="B17" s="167"/>
      <c r="C17" s="168"/>
      <c r="D17" s="7"/>
      <c r="L17" s="6"/>
      <c r="M17" s="12"/>
      <c r="AZ17" s="168"/>
      <c r="BA17" s="168"/>
      <c r="BD17" s="183"/>
      <c r="BK17" s="168"/>
      <c r="BN17" s="183"/>
    </row>
    <row r="18" spans="2:66" ht="12" customHeight="1">
      <c r="B18" s="167">
        <v>3</v>
      </c>
      <c r="C18" s="168" t="s">
        <v>1758</v>
      </c>
      <c r="D18" s="7"/>
      <c r="AZ18" s="168"/>
      <c r="BA18" s="168"/>
      <c r="BK18" s="168"/>
    </row>
    <row r="19" spans="2:66" ht="12" customHeight="1">
      <c r="B19" s="167"/>
      <c r="C19" s="168"/>
      <c r="D19" s="7"/>
      <c r="L19" s="6"/>
      <c r="M19" s="12"/>
      <c r="AZ19" s="168"/>
      <c r="BA19" s="168"/>
      <c r="BD19" s="183"/>
      <c r="BK19" s="168"/>
      <c r="BN19" s="183"/>
    </row>
    <row r="20" spans="2:66" ht="12" customHeight="1">
      <c r="B20" s="167">
        <v>4</v>
      </c>
      <c r="C20" s="168" t="s">
        <v>1762</v>
      </c>
      <c r="D20" s="7"/>
      <c r="AZ20" s="168"/>
      <c r="BA20" s="168"/>
      <c r="BK20" s="168"/>
    </row>
    <row r="21" spans="2:66" ht="12" customHeight="1">
      <c r="B21" s="167"/>
      <c r="C21" s="168"/>
      <c r="D21" s="7"/>
      <c r="L21" s="6"/>
      <c r="M21" s="26"/>
      <c r="AZ21" s="168"/>
      <c r="BA21" s="168"/>
      <c r="BD21" s="183"/>
      <c r="BK21" s="168"/>
      <c r="BN21" s="183"/>
    </row>
    <row r="22" spans="2:66" ht="12" customHeight="1">
      <c r="B22" s="167"/>
      <c r="C22" s="168"/>
      <c r="D22" s="7"/>
      <c r="AZ22" s="168"/>
      <c r="BA22" s="168"/>
      <c r="BK22" s="168"/>
    </row>
    <row r="23" spans="2:66" ht="12" customHeight="1">
      <c r="B23" s="167"/>
      <c r="C23" s="168"/>
      <c r="D23" s="7"/>
      <c r="AZ23" s="168"/>
      <c r="BA23" s="168"/>
      <c r="BD23" s="183"/>
      <c r="BK23" s="168"/>
      <c r="BN23" s="183"/>
    </row>
    <row r="24" spans="2:66" ht="12" customHeight="1">
      <c r="C24" s="26"/>
      <c r="AZ24" s="168"/>
      <c r="BA24" s="168"/>
      <c r="BK24" s="168"/>
    </row>
    <row r="25" spans="2:66" ht="12" customHeight="1">
      <c r="C25" s="26"/>
      <c r="AZ25" s="168"/>
      <c r="BA25" s="168"/>
      <c r="BK25" s="168"/>
    </row>
    <row r="26" spans="2:66" ht="12" customHeight="1">
      <c r="C26" s="26"/>
      <c r="AZ26" s="168"/>
      <c r="BA26" s="168"/>
    </row>
    <row r="27" spans="2:66" ht="12" customHeight="1">
      <c r="C27" s="26"/>
      <c r="AZ27" s="168"/>
      <c r="BA27" s="168"/>
    </row>
    <row r="28" spans="2:66" ht="12" customHeight="1">
      <c r="C28" s="26"/>
      <c r="BA28" s="168"/>
    </row>
    <row r="29" spans="2:66" ht="12" customHeight="1">
      <c r="C29" s="26"/>
    </row>
    <row r="30" spans="2:66" ht="12" customHeight="1">
      <c r="C30" s="26"/>
    </row>
    <row r="31" spans="2:66" ht="12" customHeight="1">
      <c r="C31" s="26"/>
      <c r="AF31" s="168"/>
      <c r="AG31" s="168"/>
    </row>
    <row r="32" spans="2:66" ht="12" customHeight="1">
      <c r="C32" s="26"/>
      <c r="AF32" s="168"/>
      <c r="AG32" s="168"/>
    </row>
    <row r="33" spans="1:67" ht="12" customHeight="1">
      <c r="C33" s="26"/>
    </row>
    <row r="34" spans="1:67" ht="12" customHeight="1">
      <c r="C34" s="26"/>
    </row>
    <row r="35" spans="1:67" s="110" customFormat="1" ht="12" customHeight="1">
      <c r="A35" s="109"/>
      <c r="B35" s="108"/>
      <c r="C35" s="18"/>
      <c r="D35" s="108"/>
      <c r="E35" s="108"/>
      <c r="F35" s="108"/>
    </row>
    <row r="36" spans="1:67" ht="12" customHeight="1">
      <c r="C36" s="26"/>
    </row>
    <row r="37" spans="1:67" ht="12" customHeight="1">
      <c r="A37" s="190" t="s">
        <v>1856</v>
      </c>
      <c r="C37" s="26"/>
    </row>
    <row r="38" spans="1:67" ht="12" customHeight="1">
      <c r="A38" s="191" t="s">
        <v>1857</v>
      </c>
      <c r="C38" s="26"/>
    </row>
    <row r="39" spans="1:67" ht="12" customHeight="1">
      <c r="C39" s="26"/>
    </row>
    <row r="40" spans="1:67" s="110" customFormat="1" ht="12" customHeight="1">
      <c r="A40" s="109"/>
      <c r="B40" s="108"/>
      <c r="C40" s="18"/>
      <c r="D40" s="108"/>
      <c r="E40" s="108"/>
      <c r="F40" s="108"/>
    </row>
    <row r="41" spans="1:67" s="54" customFormat="1" ht="12" customHeight="1"/>
    <row r="42" spans="1:67" s="54" customFormat="1" ht="12" customHeight="1">
      <c r="A42" s="196" t="s">
        <v>1858</v>
      </c>
    </row>
    <row r="43" spans="1:67" s="54" customFormat="1" ht="12" customHeight="1">
      <c r="A43" s="191" t="s">
        <v>1857</v>
      </c>
    </row>
    <row r="44" spans="1:67" s="54" customFormat="1" ht="12" customHeight="1"/>
    <row r="45" spans="1:67" s="110" customFormat="1" ht="12" customHeight="1">
      <c r="A45" s="109"/>
      <c r="B45" s="108"/>
      <c r="C45" s="18"/>
      <c r="D45" s="108"/>
      <c r="E45" s="108"/>
      <c r="F45" s="108"/>
    </row>
    <row r="46" spans="1:67" s="110" customFormat="1" ht="12" customHeight="1">
      <c r="A46" s="109"/>
      <c r="B46" s="108"/>
      <c r="C46" s="18"/>
      <c r="D46" s="108"/>
      <c r="E46" s="108"/>
      <c r="F46" s="108"/>
      <c r="BL46" s="108"/>
      <c r="BM46" s="118"/>
      <c r="BN46" s="108"/>
      <c r="BO46" s="119"/>
    </row>
    <row r="47" spans="1:67" ht="12" customHeight="1">
      <c r="B47" s="12" t="s">
        <v>7</v>
      </c>
      <c r="BL47" s="6"/>
      <c r="BM47" s="14"/>
      <c r="BN47" s="6"/>
      <c r="BO47" s="8"/>
    </row>
    <row r="48" spans="1:67" ht="12" customHeight="1">
      <c r="B48" s="5"/>
      <c r="C48" s="4"/>
      <c r="D48" s="7"/>
      <c r="E48" s="7"/>
      <c r="BL48" s="6"/>
      <c r="BM48" s="14"/>
      <c r="BN48" s="6"/>
      <c r="BO48" s="8"/>
    </row>
    <row r="49" spans="1:67" ht="12" customHeight="1">
      <c r="B49" s="5"/>
      <c r="C49" s="7" t="s">
        <v>0</v>
      </c>
      <c r="D49" s="24"/>
      <c r="BL49" s="6"/>
      <c r="BM49" s="14"/>
      <c r="BN49" s="6"/>
      <c r="BO49" s="8"/>
    </row>
    <row r="50" spans="1:67" ht="12" customHeight="1">
      <c r="B50" s="5"/>
      <c r="E50" s="7"/>
      <c r="BL50" s="6"/>
      <c r="BM50" s="14"/>
      <c r="BN50" s="6"/>
      <c r="BO50" s="8"/>
    </row>
    <row r="51" spans="1:67" ht="12" customHeight="1">
      <c r="B51" s="5"/>
      <c r="C51" s="12" t="s">
        <v>1212</v>
      </c>
      <c r="F51" s="3"/>
      <c r="BL51" s="6"/>
      <c r="BM51" s="14"/>
      <c r="BN51" s="6"/>
      <c r="BO51" s="8"/>
    </row>
    <row r="52" spans="1:67" ht="12" customHeight="1">
      <c r="B52" s="5"/>
      <c r="C52" s="23"/>
      <c r="D52" s="23"/>
      <c r="E52" s="23"/>
      <c r="F52" s="23"/>
      <c r="BL52" s="6"/>
      <c r="BM52" s="14"/>
      <c r="BN52" s="6"/>
      <c r="BO52" s="8"/>
    </row>
    <row r="53" spans="1:67" ht="12" customHeight="1">
      <c r="B53" s="6">
        <v>1</v>
      </c>
      <c r="C53" s="12" t="s">
        <v>1210</v>
      </c>
      <c r="BL53" s="6"/>
      <c r="BM53" s="14"/>
      <c r="BN53" s="6"/>
      <c r="BO53" s="8"/>
    </row>
    <row r="54" spans="1:67" ht="12" customHeight="1">
      <c r="BL54" s="6"/>
      <c r="BM54" s="14"/>
      <c r="BN54" s="6"/>
      <c r="BO54" s="8"/>
    </row>
    <row r="55" spans="1:67" ht="12" customHeight="1">
      <c r="A55" s="54" t="s">
        <v>691</v>
      </c>
      <c r="B55" s="6">
        <v>2</v>
      </c>
      <c r="C55" s="12" t="s">
        <v>1211</v>
      </c>
      <c r="BL55" s="6"/>
      <c r="BM55" s="14"/>
      <c r="BN55" s="6"/>
      <c r="BO55" s="8"/>
    </row>
    <row r="56" spans="1:67" ht="12" customHeight="1">
      <c r="E56" s="10"/>
      <c r="BL56" s="6"/>
      <c r="BM56" s="14"/>
      <c r="BN56" s="6"/>
      <c r="BO56" s="8"/>
    </row>
    <row r="57" spans="1:67" ht="12" customHeight="1">
      <c r="B57" s="6">
        <v>3</v>
      </c>
      <c r="C57" s="12" t="s">
        <v>279</v>
      </c>
      <c r="BL57" s="6"/>
      <c r="BM57" s="14"/>
      <c r="BN57" s="6"/>
      <c r="BO57" s="8"/>
    </row>
    <row r="58" spans="1:67" ht="12" customHeight="1">
      <c r="B58" s="5"/>
      <c r="BL58" s="6"/>
      <c r="BM58" s="14"/>
      <c r="BN58" s="6"/>
      <c r="BO58" s="8"/>
    </row>
    <row r="59" spans="1:67" ht="12" customHeight="1">
      <c r="B59" s="6">
        <v>4</v>
      </c>
      <c r="C59" s="12" t="s">
        <v>280</v>
      </c>
      <c r="BL59" s="6"/>
      <c r="BM59" s="14"/>
      <c r="BN59" s="6"/>
      <c r="BO59" s="8"/>
    </row>
    <row r="60" spans="1:67" ht="12" customHeight="1">
      <c r="C60" s="12"/>
      <c r="BL60" s="6"/>
      <c r="BM60" s="14"/>
      <c r="BN60" s="6"/>
      <c r="BO60" s="8"/>
    </row>
    <row r="61" spans="1:67" ht="12" customHeight="1">
      <c r="C61" s="12"/>
      <c r="BL61" s="6"/>
      <c r="BM61" s="14"/>
      <c r="BN61" s="6"/>
      <c r="BO61" s="8"/>
    </row>
    <row r="62" spans="1:67" ht="12" customHeight="1">
      <c r="C62" s="12"/>
      <c r="BL62" s="6"/>
      <c r="BM62" s="14"/>
      <c r="BN62" s="6"/>
      <c r="BO62" s="8"/>
    </row>
    <row r="63" spans="1:67" ht="12" customHeight="1">
      <c r="C63" s="12"/>
      <c r="BL63" s="6"/>
      <c r="BM63" s="14"/>
      <c r="BN63" s="6"/>
      <c r="BO63" s="8"/>
    </row>
    <row r="64" spans="1:67" ht="12" customHeight="1">
      <c r="C64" s="12"/>
      <c r="BL64" s="6"/>
      <c r="BM64" s="14"/>
      <c r="BN64" s="6"/>
      <c r="BO64" s="8"/>
    </row>
    <row r="65" spans="1:67" ht="12" customHeight="1">
      <c r="C65" s="12"/>
      <c r="BL65" s="6"/>
      <c r="BM65" s="14"/>
      <c r="BN65" s="6"/>
      <c r="BO65" s="8"/>
    </row>
    <row r="66" spans="1:67" ht="12" customHeight="1">
      <c r="C66" s="12"/>
      <c r="BL66" s="6"/>
      <c r="BM66" s="14"/>
      <c r="BN66" s="6"/>
      <c r="BO66" s="8"/>
    </row>
    <row r="67" spans="1:67" ht="12" customHeight="1">
      <c r="C67" s="12"/>
      <c r="BL67" s="6"/>
      <c r="BM67" s="14"/>
      <c r="BN67" s="6"/>
      <c r="BO67" s="8"/>
    </row>
    <row r="68" spans="1:67" ht="12" customHeight="1">
      <c r="C68" s="12"/>
      <c r="BL68" s="6"/>
      <c r="BM68" s="14"/>
      <c r="BN68" s="6"/>
      <c r="BO68" s="8"/>
    </row>
    <row r="69" spans="1:67" ht="12" customHeight="1">
      <c r="C69" s="12"/>
      <c r="BL69" s="6"/>
      <c r="BM69" s="14"/>
      <c r="BN69" s="6"/>
      <c r="BO69" s="8"/>
    </row>
    <row r="70" spans="1:67" ht="12" customHeight="1">
      <c r="C70" s="12"/>
      <c r="BL70" s="6"/>
      <c r="BM70" s="14"/>
      <c r="BN70" s="6"/>
      <c r="BO70" s="8"/>
    </row>
    <row r="71" spans="1:67" ht="12" customHeight="1">
      <c r="C71" s="12"/>
      <c r="BL71" s="6"/>
      <c r="BM71" s="14"/>
      <c r="BN71" s="6"/>
      <c r="BO71" s="8"/>
    </row>
    <row r="72" spans="1:67" ht="12" customHeight="1">
      <c r="C72" s="12"/>
      <c r="BL72" s="6"/>
      <c r="BM72" s="14"/>
      <c r="BN72" s="6"/>
      <c r="BO72" s="8"/>
    </row>
    <row r="73" spans="1:67" ht="12" customHeight="1">
      <c r="C73" s="12"/>
      <c r="BL73" s="6"/>
      <c r="BM73" s="14"/>
      <c r="BN73" s="6"/>
      <c r="BO73" s="8"/>
    </row>
    <row r="74" spans="1:67" ht="12" customHeight="1">
      <c r="C74" s="12"/>
      <c r="BL74" s="6"/>
      <c r="BM74" s="14"/>
      <c r="BN74" s="6"/>
      <c r="BO74" s="8"/>
    </row>
    <row r="75" spans="1:67" s="98" customFormat="1" ht="12" customHeight="1">
      <c r="A75" s="112"/>
      <c r="C75" s="13"/>
      <c r="P75" s="13"/>
    </row>
    <row r="76" spans="1:67" ht="12" customHeight="1">
      <c r="B76" s="5"/>
      <c r="BL76" s="6"/>
      <c r="BM76" s="14"/>
      <c r="BN76" s="6"/>
      <c r="BO76" s="8"/>
    </row>
    <row r="77" spans="1:67" ht="12" customHeight="1">
      <c r="A77" s="12" t="s">
        <v>1920</v>
      </c>
      <c r="B77" s="5"/>
      <c r="BL77" s="6"/>
      <c r="BM77" s="14"/>
      <c r="BN77" s="6"/>
      <c r="BO77" s="8"/>
    </row>
    <row r="78" spans="1:67" ht="12" customHeight="1">
      <c r="A78" s="12" t="s">
        <v>1921</v>
      </c>
      <c r="B78" s="5"/>
      <c r="BL78" s="6"/>
      <c r="BM78" s="14"/>
      <c r="BN78" s="6"/>
      <c r="BO78" s="8"/>
    </row>
    <row r="79" spans="1:67" ht="12" customHeight="1">
      <c r="A79" s="12" t="s">
        <v>1922</v>
      </c>
      <c r="B79" s="5"/>
      <c r="BL79" s="6"/>
      <c r="BM79" s="14"/>
      <c r="BN79" s="6"/>
      <c r="BO79" s="8"/>
    </row>
    <row r="80" spans="1:67" ht="12" customHeight="1">
      <c r="A80" s="12" t="s">
        <v>772</v>
      </c>
      <c r="B80" s="5"/>
      <c r="BL80" s="6"/>
      <c r="BM80" s="14"/>
      <c r="BN80" s="6"/>
      <c r="BO80" s="8"/>
    </row>
    <row r="81" spans="1:67" ht="12" customHeight="1">
      <c r="A81" s="10" t="s">
        <v>1923</v>
      </c>
      <c r="B81" s="5"/>
      <c r="BL81" s="6"/>
      <c r="BM81" s="14"/>
      <c r="BN81" s="6"/>
      <c r="BO81" s="8"/>
    </row>
    <row r="82" spans="1:67" ht="12" customHeight="1">
      <c r="A82" s="12" t="s">
        <v>1924</v>
      </c>
      <c r="B82" s="5"/>
      <c r="BL82" s="6"/>
      <c r="BM82" s="14"/>
      <c r="BN82" s="6"/>
      <c r="BO82" s="8"/>
    </row>
    <row r="83" spans="1:67" ht="12" customHeight="1">
      <c r="A83" s="12" t="s">
        <v>64</v>
      </c>
      <c r="B83" s="5"/>
      <c r="BL83" s="6"/>
      <c r="BM83" s="14"/>
      <c r="BN83" s="6"/>
      <c r="BO83" s="8"/>
    </row>
    <row r="84" spans="1:67" ht="12" customHeight="1">
      <c r="A84" s="12" t="s">
        <v>1925</v>
      </c>
      <c r="B84" s="5"/>
      <c r="BL84" s="6"/>
      <c r="BM84" s="14"/>
      <c r="BN84" s="6"/>
      <c r="BO84" s="8"/>
    </row>
    <row r="85" spans="1:67" ht="12" customHeight="1">
      <c r="A85" s="12" t="s">
        <v>1534</v>
      </c>
      <c r="B85" s="5"/>
      <c r="BL85" s="6"/>
    </row>
    <row r="86" spans="1:67" ht="12" customHeight="1">
      <c r="A86" s="12" t="s">
        <v>1926</v>
      </c>
      <c r="B86" s="5"/>
      <c r="BL86" s="6">
        <v>1</v>
      </c>
      <c r="BM86" s="12" t="s">
        <v>947</v>
      </c>
    </row>
    <row r="87" spans="1:67" ht="12" customHeight="1">
      <c r="B87" s="5"/>
      <c r="BL87" s="6"/>
    </row>
    <row r="88" spans="1:67" s="98" customFormat="1" ht="12" customHeight="1">
      <c r="A88" s="112"/>
      <c r="C88" s="13"/>
      <c r="P88" s="13"/>
    </row>
    <row r="89" spans="1:67" ht="12" customHeight="1">
      <c r="B89" s="12" t="s">
        <v>18</v>
      </c>
      <c r="O89" s="12" t="s">
        <v>18</v>
      </c>
    </row>
    <row r="90" spans="1:67" ht="12" customHeight="1">
      <c r="C90" s="4"/>
      <c r="O90" s="6"/>
      <c r="P90" s="4"/>
    </row>
    <row r="91" spans="1:67" ht="12" customHeight="1">
      <c r="O91" s="6"/>
    </row>
    <row r="92" spans="1:67" ht="12" customHeight="1">
      <c r="O92" s="6"/>
    </row>
    <row r="93" spans="1:67" ht="12" customHeight="1">
      <c r="C93" s="12" t="s">
        <v>749</v>
      </c>
      <c r="D93" s="6"/>
      <c r="E93" s="8"/>
      <c r="M93" s="6"/>
      <c r="N93" s="12" t="s">
        <v>30</v>
      </c>
      <c r="O93" s="6"/>
      <c r="P93" s="8"/>
      <c r="AG93" s="6"/>
      <c r="AH93" s="12" t="s">
        <v>1325</v>
      </c>
      <c r="AI93" s="6"/>
      <c r="AJ93" s="8"/>
    </row>
    <row r="94" spans="1:67" ht="12" customHeight="1">
      <c r="C94" s="14"/>
      <c r="D94" s="6"/>
      <c r="E94" s="8"/>
      <c r="M94" s="6"/>
      <c r="N94" s="14"/>
      <c r="O94" s="6"/>
      <c r="P94" s="8"/>
      <c r="AG94" s="6"/>
      <c r="AH94" s="14"/>
      <c r="AI94" s="6"/>
      <c r="AJ94" s="8"/>
    </row>
    <row r="95" spans="1:67" ht="12" customHeight="1">
      <c r="M95" s="6"/>
      <c r="AG95" s="6"/>
    </row>
    <row r="96" spans="1:67" ht="12" customHeight="1">
      <c r="A96" s="54" t="s">
        <v>750</v>
      </c>
      <c r="B96" s="6">
        <v>1</v>
      </c>
      <c r="C96" s="12" t="s">
        <v>179</v>
      </c>
      <c r="M96" s="6">
        <v>1</v>
      </c>
      <c r="N96" s="12" t="s">
        <v>31</v>
      </c>
      <c r="AG96" s="6">
        <v>1</v>
      </c>
      <c r="AH96" s="12" t="s">
        <v>28</v>
      </c>
    </row>
    <row r="97" spans="2:35" ht="12" customHeight="1">
      <c r="M97" s="6"/>
      <c r="AG97" s="6"/>
    </row>
    <row r="98" spans="2:35" ht="12" customHeight="1">
      <c r="B98" s="6">
        <v>2</v>
      </c>
      <c r="C98" s="12" t="s">
        <v>179</v>
      </c>
      <c r="M98" s="6">
        <v>2</v>
      </c>
      <c r="N98" s="12" t="s">
        <v>32</v>
      </c>
      <c r="AG98" s="6">
        <v>2</v>
      </c>
      <c r="AH98" s="12" t="s">
        <v>1327</v>
      </c>
    </row>
    <row r="99" spans="2:35" ht="12" customHeight="1">
      <c r="M99" s="6"/>
      <c r="AG99" s="6"/>
    </row>
    <row r="100" spans="2:35" ht="12" customHeight="1">
      <c r="B100" s="6">
        <v>3</v>
      </c>
      <c r="C100" s="12"/>
      <c r="M100" s="6">
        <v>3</v>
      </c>
      <c r="N100" s="12"/>
      <c r="AG100" s="6">
        <v>3</v>
      </c>
      <c r="AH100" s="12" t="s">
        <v>1328</v>
      </c>
    </row>
    <row r="101" spans="2:35" ht="12" customHeight="1">
      <c r="M101" s="6"/>
      <c r="AG101" s="6"/>
    </row>
    <row r="102" spans="2:35" ht="12" customHeight="1">
      <c r="B102" s="6">
        <v>4</v>
      </c>
      <c r="C102" s="12"/>
      <c r="M102" s="6">
        <v>4</v>
      </c>
      <c r="N102" s="12"/>
      <c r="AG102" s="6">
        <v>4</v>
      </c>
      <c r="AH102" s="12" t="s">
        <v>1329</v>
      </c>
    </row>
    <row r="103" spans="2:35" ht="12" customHeight="1">
      <c r="M103" s="6"/>
      <c r="AG103" s="6"/>
    </row>
    <row r="104" spans="2:35" ht="12" customHeight="1">
      <c r="B104" s="6">
        <v>5</v>
      </c>
      <c r="C104" s="12"/>
      <c r="M104" s="6">
        <v>5</v>
      </c>
      <c r="N104" s="12"/>
      <c r="AG104" s="6">
        <v>5</v>
      </c>
      <c r="AH104" s="12"/>
    </row>
    <row r="105" spans="2:35" ht="12" customHeight="1">
      <c r="M105" s="6"/>
      <c r="AG105" s="6"/>
    </row>
    <row r="106" spans="2:35" ht="12" customHeight="1">
      <c r="B106" s="6">
        <v>6</v>
      </c>
      <c r="C106" s="12"/>
      <c r="M106" s="6">
        <v>6</v>
      </c>
      <c r="N106" s="12"/>
      <c r="AG106" s="6">
        <v>6</v>
      </c>
      <c r="AH106" s="12"/>
    </row>
    <row r="107" spans="2:35" ht="12" customHeight="1">
      <c r="M107" s="6"/>
      <c r="AG107" s="6"/>
    </row>
    <row r="108" spans="2:35" ht="12" customHeight="1">
      <c r="M108" s="6"/>
      <c r="AG108" s="6"/>
    </row>
    <row r="109" spans="2:35" ht="12" customHeight="1">
      <c r="M109" s="6"/>
      <c r="AI109" s="6"/>
    </row>
    <row r="110" spans="2:35" ht="12" customHeight="1">
      <c r="O110" s="6"/>
      <c r="AI110" s="6"/>
    </row>
    <row r="111" spans="2:35" ht="12" customHeight="1">
      <c r="O111" s="6"/>
      <c r="AI111" s="6"/>
    </row>
    <row r="112" spans="2:35" ht="12" customHeight="1">
      <c r="B112" s="5"/>
    </row>
    <row r="113" spans="1:17" ht="12" customHeight="1">
      <c r="B113" s="5"/>
    </row>
    <row r="114" spans="1:17" ht="12" customHeight="1">
      <c r="B114" s="5"/>
    </row>
    <row r="115" spans="1:17" ht="12" customHeight="1">
      <c r="B115" s="5"/>
    </row>
    <row r="116" spans="1:17" ht="12" customHeight="1">
      <c r="B116" s="5"/>
    </row>
    <row r="117" spans="1:17" ht="12" customHeight="1">
      <c r="B117" s="5"/>
    </row>
    <row r="118" spans="1:17" ht="12" customHeight="1">
      <c r="B118" s="5"/>
    </row>
    <row r="119" spans="1:17" s="98" customFormat="1" ht="12" customHeight="1">
      <c r="A119" s="112"/>
      <c r="C119" s="13"/>
      <c r="O119" s="13"/>
    </row>
    <row r="120" spans="1:17" ht="12" customHeight="1">
      <c r="B120" s="12" t="s">
        <v>18</v>
      </c>
      <c r="N120" s="12" t="s">
        <v>18</v>
      </c>
    </row>
    <row r="121" spans="1:17" ht="12" customHeight="1">
      <c r="C121" s="4"/>
      <c r="N121" s="6"/>
      <c r="O121" s="4"/>
    </row>
    <row r="122" spans="1:17" ht="12" customHeight="1">
      <c r="N122" s="6"/>
    </row>
    <row r="123" spans="1:17" ht="12" customHeight="1">
      <c r="N123" s="6"/>
    </row>
    <row r="124" spans="1:17" ht="12" customHeight="1">
      <c r="C124" s="12" t="s">
        <v>1538</v>
      </c>
      <c r="D124" s="6"/>
      <c r="E124" s="8"/>
      <c r="N124" s="6"/>
      <c r="O124" s="12" t="s">
        <v>1539</v>
      </c>
      <c r="P124" s="6"/>
      <c r="Q124" s="8"/>
    </row>
    <row r="125" spans="1:17" ht="12" customHeight="1">
      <c r="C125" s="14"/>
      <c r="D125" s="6"/>
      <c r="E125" s="8"/>
      <c r="N125" s="6"/>
      <c r="O125" s="14"/>
      <c r="P125" s="6"/>
      <c r="Q125" s="8"/>
    </row>
    <row r="126" spans="1:17" ht="12" customHeight="1">
      <c r="N126" s="6"/>
    </row>
    <row r="127" spans="1:17" ht="12" customHeight="1">
      <c r="A127" s="54" t="s">
        <v>1537</v>
      </c>
      <c r="B127" s="6">
        <v>1</v>
      </c>
      <c r="C127" s="12" t="s">
        <v>1590</v>
      </c>
      <c r="N127" s="6">
        <v>1</v>
      </c>
      <c r="O127" s="12" t="s">
        <v>1610</v>
      </c>
    </row>
    <row r="128" spans="1:17" ht="12" customHeight="1">
      <c r="N128" s="6"/>
    </row>
    <row r="129" spans="2:15" ht="12" customHeight="1">
      <c r="B129" s="6">
        <v>2</v>
      </c>
      <c r="C129" s="12" t="s">
        <v>1593</v>
      </c>
      <c r="N129" s="6">
        <v>2</v>
      </c>
      <c r="O129" s="12" t="s">
        <v>1609</v>
      </c>
    </row>
    <row r="130" spans="2:15" ht="12" customHeight="1">
      <c r="D130" s="87"/>
      <c r="N130" s="6"/>
    </row>
    <row r="131" spans="2:15" ht="12" customHeight="1">
      <c r="B131" s="7">
        <v>3</v>
      </c>
      <c r="C131" s="88" t="s">
        <v>1591</v>
      </c>
      <c r="D131" s="87"/>
    </row>
    <row r="132" spans="2:15" ht="12" customHeight="1">
      <c r="B132" s="7"/>
      <c r="D132" s="87"/>
    </row>
    <row r="133" spans="2:15" ht="12" customHeight="1">
      <c r="B133" s="7">
        <v>4</v>
      </c>
      <c r="C133" s="88" t="s">
        <v>1592</v>
      </c>
      <c r="D133" s="87"/>
    </row>
    <row r="134" spans="2:15" ht="12" customHeight="1">
      <c r="B134" s="5"/>
    </row>
    <row r="135" spans="2:15" ht="12" customHeight="1">
      <c r="B135" s="5"/>
    </row>
    <row r="136" spans="2:15" ht="12" customHeight="1">
      <c r="B136" s="5"/>
    </row>
    <row r="137" spans="2:15" ht="12" customHeight="1">
      <c r="B137" s="5"/>
    </row>
    <row r="138" spans="2:15" ht="12" customHeight="1">
      <c r="B138" s="5"/>
    </row>
    <row r="139" spans="2:15" ht="12" customHeight="1">
      <c r="B139" s="5"/>
    </row>
    <row r="140" spans="2:15" ht="12" customHeight="1">
      <c r="B140" s="5"/>
    </row>
    <row r="141" spans="2:15" ht="12" customHeight="1">
      <c r="B141" s="5"/>
    </row>
    <row r="142" spans="2:15" ht="12" customHeight="1">
      <c r="B142" s="5"/>
    </row>
    <row r="143" spans="2:15" ht="12" customHeight="1">
      <c r="B143" s="5"/>
    </row>
    <row r="144" spans="2:15" ht="12" customHeight="1">
      <c r="B144" s="5"/>
    </row>
    <row r="145" spans="1:73" ht="12" customHeight="1">
      <c r="B145" s="5"/>
    </row>
    <row r="148" spans="1:73" s="98" customFormat="1" ht="12" customHeight="1">
      <c r="A148" s="112"/>
      <c r="C148" s="13"/>
      <c r="O148" s="13"/>
    </row>
    <row r="151" spans="1:73" ht="12" customHeight="1">
      <c r="BT151" s="167"/>
      <c r="BU151" s="168"/>
    </row>
    <row r="152" spans="1:73" ht="12" customHeight="1">
      <c r="BT152" s="167"/>
      <c r="BU152" s="168"/>
    </row>
    <row r="153" spans="1:73" ht="12" customHeight="1">
      <c r="BT153" s="167"/>
      <c r="BU153" s="168"/>
    </row>
    <row r="166" spans="72:73" ht="12" customHeight="1">
      <c r="BT166" s="167"/>
      <c r="BU166" s="168"/>
    </row>
    <row r="167" spans="72:73" ht="12" customHeight="1">
      <c r="BT167" s="167"/>
      <c r="BU167" s="168"/>
    </row>
    <row r="168" spans="72:73" ht="12" customHeight="1">
      <c r="BT168" s="167"/>
      <c r="BU168" s="168"/>
    </row>
    <row r="169" spans="72:73" ht="12" customHeight="1">
      <c r="BT169" s="167"/>
      <c r="BU169" s="168"/>
    </row>
    <row r="170" spans="72:73" ht="12" customHeight="1">
      <c r="BT170" s="167"/>
      <c r="BU170" s="168"/>
    </row>
    <row r="171" spans="72:73" ht="12" customHeight="1">
      <c r="BT171" s="167"/>
      <c r="BU171" s="168"/>
    </row>
    <row r="172" spans="72:73" ht="12" customHeight="1">
      <c r="BT172" s="167"/>
      <c r="BU172" s="168"/>
    </row>
    <row r="180" spans="1:89" s="63" customFormat="1" ht="12" customHeight="1">
      <c r="A180" s="114"/>
      <c r="C180" s="16"/>
      <c r="CG180" s="16"/>
    </row>
    <row r="181" spans="1:89" ht="12" customHeight="1">
      <c r="B181" s="12" t="s">
        <v>35</v>
      </c>
      <c r="CF181" s="12" t="s">
        <v>35</v>
      </c>
    </row>
    <row r="182" spans="1:89" ht="12" customHeight="1">
      <c r="C182" s="4"/>
      <c r="CF182" s="6"/>
      <c r="CG182" s="4"/>
    </row>
    <row r="183" spans="1:89" ht="12" customHeight="1">
      <c r="CF183" s="6"/>
    </row>
    <row r="184" spans="1:89" ht="12" customHeight="1">
      <c r="CF184" s="6"/>
    </row>
    <row r="185" spans="1:89" ht="12" customHeight="1">
      <c r="C185" s="12" t="s">
        <v>973</v>
      </c>
      <c r="CF185" s="6"/>
      <c r="CG185" s="12" t="s">
        <v>974</v>
      </c>
    </row>
    <row r="186" spans="1:89" ht="12" customHeight="1">
      <c r="C186" s="14"/>
      <c r="CF186" s="6"/>
      <c r="CG186" s="14"/>
    </row>
    <row r="187" spans="1:89" ht="12" customHeight="1">
      <c r="A187" s="54" t="s">
        <v>961</v>
      </c>
      <c r="CF187" s="6"/>
    </row>
    <row r="188" spans="1:89" ht="12" customHeight="1">
      <c r="B188" s="6">
        <v>1</v>
      </c>
      <c r="C188" s="12" t="s">
        <v>280</v>
      </c>
      <c r="CF188" s="6">
        <v>1</v>
      </c>
      <c r="CG188" s="12" t="s">
        <v>975</v>
      </c>
    </row>
    <row r="189" spans="1:89" ht="12" customHeight="1">
      <c r="CF189" s="6"/>
      <c r="CK189" s="42"/>
    </row>
    <row r="190" spans="1:89" ht="12" customHeight="1">
      <c r="B190" s="6">
        <v>2</v>
      </c>
      <c r="C190" s="12" t="s">
        <v>280</v>
      </c>
      <c r="CF190" s="6">
        <v>2</v>
      </c>
      <c r="CG190" s="12" t="s">
        <v>977</v>
      </c>
      <c r="CK190" s="42"/>
    </row>
    <row r="191" spans="1:89" ht="12" customHeight="1">
      <c r="CF191" s="6"/>
      <c r="CK191" s="42"/>
    </row>
    <row r="192" spans="1:89" ht="12" customHeight="1">
      <c r="B192" s="6">
        <v>3</v>
      </c>
      <c r="C192" s="12" t="s">
        <v>280</v>
      </c>
      <c r="CF192" s="6">
        <v>3</v>
      </c>
      <c r="CG192" s="12" t="s">
        <v>280</v>
      </c>
      <c r="CK192" s="42"/>
    </row>
    <row r="193" spans="2:89" ht="12" customHeight="1">
      <c r="CF193" s="6"/>
      <c r="CK193" s="42"/>
    </row>
    <row r="194" spans="2:89" ht="12" customHeight="1">
      <c r="B194" s="6">
        <v>4</v>
      </c>
      <c r="C194" s="12" t="s">
        <v>280</v>
      </c>
      <c r="CF194" s="6">
        <v>4</v>
      </c>
      <c r="CG194" s="12" t="s">
        <v>280</v>
      </c>
    </row>
    <row r="195" spans="2:89" ht="12" customHeight="1">
      <c r="CF195" s="6"/>
    </row>
    <row r="196" spans="2:89" ht="12" customHeight="1">
      <c r="B196" s="6">
        <v>5</v>
      </c>
      <c r="C196" s="12" t="s">
        <v>280</v>
      </c>
      <c r="CF196" s="6">
        <v>5</v>
      </c>
      <c r="CG196" s="12" t="s">
        <v>280</v>
      </c>
      <c r="CK196" s="42"/>
    </row>
    <row r="197" spans="2:89" ht="12" customHeight="1">
      <c r="B197" s="5"/>
    </row>
    <row r="198" spans="2:89" ht="12" customHeight="1">
      <c r="B198" s="6">
        <v>6</v>
      </c>
      <c r="C198" s="12" t="s">
        <v>280</v>
      </c>
      <c r="CF198" s="6">
        <v>6</v>
      </c>
      <c r="CG198" s="12" t="s">
        <v>280</v>
      </c>
    </row>
    <row r="199" spans="2:89" ht="12" customHeight="1">
      <c r="CF199" s="6"/>
    </row>
    <row r="200" spans="2:89" ht="12" customHeight="1">
      <c r="B200" s="6">
        <v>7</v>
      </c>
      <c r="C200" s="12" t="s">
        <v>280</v>
      </c>
      <c r="CF200" s="6">
        <v>7</v>
      </c>
      <c r="CG200" s="12" t="s">
        <v>280</v>
      </c>
    </row>
    <row r="201" spans="2:89" ht="12" customHeight="1">
      <c r="C201" s="12"/>
      <c r="CF201" s="6"/>
      <c r="CG201" s="12"/>
    </row>
    <row r="202" spans="2:89" ht="12" customHeight="1">
      <c r="B202" s="6">
        <v>8</v>
      </c>
      <c r="C202" s="12" t="s">
        <v>280</v>
      </c>
      <c r="CF202" s="6">
        <v>8</v>
      </c>
      <c r="CG202" s="12" t="s">
        <v>280</v>
      </c>
      <c r="CK202" s="42"/>
    </row>
    <row r="203" spans="2:89" ht="12" customHeight="1">
      <c r="C203" s="12"/>
      <c r="CF203" s="6"/>
      <c r="CG203" s="12"/>
      <c r="CK203" s="42"/>
    </row>
    <row r="204" spans="2:89" ht="12" customHeight="1">
      <c r="B204" s="6">
        <v>9</v>
      </c>
      <c r="C204" s="12" t="s">
        <v>280</v>
      </c>
      <c r="CF204" s="6">
        <v>9</v>
      </c>
      <c r="CG204" s="12" t="s">
        <v>280</v>
      </c>
    </row>
    <row r="205" spans="2:89" ht="12" customHeight="1">
      <c r="C205" s="12"/>
      <c r="CF205" s="6"/>
      <c r="CG205" s="12"/>
    </row>
    <row r="215" spans="1:6" s="101" customFormat="1" ht="12" customHeight="1">
      <c r="A215" s="115"/>
      <c r="C215" s="17"/>
      <c r="F215" s="103"/>
    </row>
    <row r="216" spans="1:6" ht="12" customHeight="1">
      <c r="B216" s="12" t="s">
        <v>156</v>
      </c>
      <c r="F216" s="11"/>
    </row>
    <row r="217" spans="1:6" ht="12" customHeight="1">
      <c r="C217" s="31"/>
      <c r="F217" s="11"/>
    </row>
    <row r="218" spans="1:6" ht="12" customHeight="1">
      <c r="F218" s="11"/>
    </row>
    <row r="219" spans="1:6" ht="12" customHeight="1">
      <c r="C219" s="12"/>
      <c r="F219" s="11"/>
    </row>
    <row r="220" spans="1:6" ht="12" customHeight="1">
      <c r="C220" s="12" t="s">
        <v>1507</v>
      </c>
      <c r="D220" s="6"/>
      <c r="E220" s="8"/>
      <c r="F220" s="11"/>
    </row>
    <row r="221" spans="1:6" ht="12" customHeight="1">
      <c r="C221" s="14" t="s">
        <v>179</v>
      </c>
      <c r="D221" s="6"/>
      <c r="E221" s="8"/>
      <c r="F221" s="11"/>
    </row>
    <row r="222" spans="1:6" ht="12" customHeight="1">
      <c r="F222" s="11"/>
    </row>
    <row r="223" spans="1:6" ht="12" customHeight="1">
      <c r="B223" s="6">
        <v>1</v>
      </c>
      <c r="C223" s="12" t="s">
        <v>1508</v>
      </c>
      <c r="F223" s="11"/>
    </row>
    <row r="224" spans="1:6" ht="12" customHeight="1">
      <c r="F224" s="11"/>
    </row>
    <row r="225" spans="1:6" ht="12" customHeight="1">
      <c r="B225" s="6">
        <v>2</v>
      </c>
      <c r="C225" s="12" t="s">
        <v>1509</v>
      </c>
      <c r="F225" s="11"/>
    </row>
    <row r="226" spans="1:6" ht="12" customHeight="1">
      <c r="F226" s="11"/>
    </row>
    <row r="227" spans="1:6" ht="12" customHeight="1">
      <c r="A227" s="54" t="s">
        <v>1506</v>
      </c>
      <c r="C227" s="12"/>
      <c r="F227" s="11"/>
    </row>
    <row r="228" spans="1:6" ht="12" customHeight="1">
      <c r="F228" s="11"/>
    </row>
    <row r="229" spans="1:6" ht="12" customHeight="1">
      <c r="C229" s="12"/>
      <c r="F229" s="11"/>
    </row>
    <row r="230" spans="1:6" ht="12" customHeight="1">
      <c r="F230" s="11"/>
    </row>
    <row r="231" spans="1:6" ht="12" customHeight="1">
      <c r="C231" s="12"/>
      <c r="F231" s="11"/>
    </row>
    <row r="232" spans="1:6" ht="12" customHeight="1">
      <c r="F232" s="11"/>
    </row>
    <row r="233" spans="1:6" ht="12" customHeight="1">
      <c r="C233" s="12"/>
      <c r="F233" s="11"/>
    </row>
    <row r="234" spans="1:6" ht="12" customHeight="1">
      <c r="F234" s="11"/>
    </row>
    <row r="235" spans="1:6" ht="12" customHeight="1">
      <c r="C235" s="12"/>
    </row>
    <row r="236" spans="1:6" ht="12" customHeight="1">
      <c r="B236" s="5"/>
    </row>
    <row r="237" spans="1:6" ht="12" customHeight="1">
      <c r="C237" s="12"/>
    </row>
    <row r="238" spans="1:6" ht="12" customHeight="1">
      <c r="B238" s="5"/>
    </row>
    <row r="239" spans="1:6" ht="12" customHeight="1">
      <c r="C239" s="12"/>
    </row>
    <row r="240" spans="1:6" ht="12" customHeight="1">
      <c r="B240" s="5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65111-CB3B-4545-9E59-5DBD9A6D1CA3}">
  <sheetPr codeName="Sheet6"/>
  <dimension ref="A2:BI120"/>
  <sheetViews>
    <sheetView topLeftCell="K101" zoomScaleNormal="100" workbookViewId="0">
      <selection activeCell="P116" sqref="P116"/>
    </sheetView>
  </sheetViews>
  <sheetFormatPr defaultColWidth="22.85546875" defaultRowHeight="12" customHeight="1"/>
  <cols>
    <col min="1" max="1" width="45.7109375" style="68" customWidth="1"/>
    <col min="2" max="2" width="23.140625" style="167" customWidth="1"/>
    <col min="3" max="3" width="22.85546875" style="168"/>
    <col min="4" max="4" width="22.85546875" style="7"/>
    <col min="5" max="16384" width="22.85546875" style="5"/>
  </cols>
  <sheetData>
    <row r="2" spans="1:6" ht="12" customHeight="1">
      <c r="A2" s="68" t="s">
        <v>1859</v>
      </c>
    </row>
    <row r="3" spans="1:6" ht="12" customHeight="1">
      <c r="A3" s="68" t="s">
        <v>1860</v>
      </c>
    </row>
    <row r="4" spans="1:6" ht="12" customHeight="1">
      <c r="A4" s="68" t="s">
        <v>1861</v>
      </c>
    </row>
    <row r="5" spans="1:6" ht="12" customHeight="1">
      <c r="A5" s="68" t="s">
        <v>1862</v>
      </c>
    </row>
    <row r="6" spans="1:6" ht="12" customHeight="1">
      <c r="A6" s="68" t="s">
        <v>1863</v>
      </c>
    </row>
    <row r="12" spans="1:6" s="110" customFormat="1" ht="12" customHeight="1">
      <c r="A12" s="109"/>
      <c r="B12" s="173"/>
      <c r="C12" s="171"/>
      <c r="D12" s="108"/>
      <c r="E12" s="108"/>
      <c r="F12" s="108"/>
    </row>
    <row r="45" spans="1:6" s="110" customFormat="1" ht="12" customHeight="1">
      <c r="A45" s="109"/>
      <c r="B45" s="173"/>
      <c r="C45" s="171"/>
      <c r="D45" s="108"/>
      <c r="E45" s="108"/>
      <c r="F45" s="108"/>
    </row>
    <row r="46" spans="1:6" s="195" customFormat="1" ht="12" customHeight="1">
      <c r="A46" s="192"/>
      <c r="B46" s="193"/>
      <c r="C46" s="194"/>
      <c r="D46" s="193"/>
      <c r="E46" s="193"/>
      <c r="F46" s="193"/>
    </row>
    <row r="47" spans="1:6" ht="12" customHeight="1">
      <c r="A47" s="54"/>
      <c r="B47" s="6"/>
      <c r="C47" s="26"/>
      <c r="D47" s="5"/>
    </row>
    <row r="48" spans="1:6" ht="12" customHeight="1">
      <c r="A48" s="54"/>
      <c r="B48" s="6"/>
      <c r="C48" s="26"/>
      <c r="D48" s="5"/>
    </row>
    <row r="49" spans="1:61" ht="12" customHeight="1">
      <c r="A49" s="54"/>
      <c r="B49" s="6"/>
      <c r="C49" s="26"/>
      <c r="D49" s="5"/>
      <c r="N49" s="168"/>
      <c r="X49" s="168"/>
      <c r="AF49" s="167"/>
      <c r="AG49" s="168"/>
      <c r="AZ49" s="167"/>
      <c r="BA49" s="168"/>
    </row>
    <row r="50" spans="1:61" ht="12" customHeight="1">
      <c r="A50" s="54"/>
      <c r="B50" s="6"/>
      <c r="C50" s="26"/>
      <c r="D50" s="5"/>
      <c r="N50" s="168"/>
      <c r="X50" s="168"/>
      <c r="AF50" s="167"/>
      <c r="AG50" s="168"/>
      <c r="AZ50" s="167"/>
      <c r="BA50" s="168"/>
    </row>
    <row r="51" spans="1:61" ht="12" customHeight="1">
      <c r="A51" s="5"/>
      <c r="B51" s="6"/>
      <c r="C51" s="26"/>
      <c r="D51" s="5"/>
      <c r="N51" s="168"/>
      <c r="X51" s="168"/>
      <c r="AF51" s="167"/>
      <c r="AG51" s="168"/>
      <c r="AZ51" s="172"/>
      <c r="BA51" s="168" t="s">
        <v>2249</v>
      </c>
      <c r="BE51" s="167"/>
      <c r="BF51" s="168"/>
    </row>
    <row r="52" spans="1:61" ht="12" customHeight="1">
      <c r="A52" s="54"/>
      <c r="C52" s="168" t="s">
        <v>1193</v>
      </c>
      <c r="W52" s="167"/>
      <c r="X52" s="168" t="s">
        <v>1892</v>
      </c>
      <c r="AF52" s="167"/>
      <c r="AG52" s="168" t="s">
        <v>1888</v>
      </c>
      <c r="AP52" s="167"/>
      <c r="AQ52" s="168" t="s">
        <v>1891</v>
      </c>
      <c r="AZ52" s="172"/>
      <c r="BA52" s="168"/>
      <c r="BE52" s="167"/>
      <c r="BF52" s="168"/>
    </row>
    <row r="53" spans="1:61" ht="12" customHeight="1">
      <c r="A53" s="54"/>
      <c r="W53" s="167"/>
      <c r="X53" s="168"/>
      <c r="AF53" s="167"/>
      <c r="AG53" s="168"/>
      <c r="AP53" s="167"/>
      <c r="AQ53" s="168"/>
      <c r="AZ53" s="172">
        <v>1</v>
      </c>
      <c r="BA53" s="168" t="s">
        <v>1849</v>
      </c>
      <c r="BD53" s="23"/>
      <c r="BE53" s="167"/>
      <c r="BF53" s="168"/>
    </row>
    <row r="54" spans="1:61" ht="12" customHeight="1">
      <c r="A54" s="54"/>
      <c r="B54" s="167">
        <v>1</v>
      </c>
      <c r="C54" s="168" t="s">
        <v>2245</v>
      </c>
      <c r="W54" s="167">
        <v>1</v>
      </c>
      <c r="X54" s="168" t="s">
        <v>1805</v>
      </c>
      <c r="AF54" s="167">
        <v>1</v>
      </c>
      <c r="AG54" s="168" t="s">
        <v>1889</v>
      </c>
      <c r="AP54" s="167">
        <v>1</v>
      </c>
      <c r="AQ54" s="168"/>
      <c r="AZ54" s="172"/>
      <c r="BA54" s="168"/>
      <c r="BE54" s="167"/>
      <c r="BF54" s="168"/>
    </row>
    <row r="55" spans="1:61" ht="12" customHeight="1">
      <c r="A55" s="54" t="s">
        <v>1774</v>
      </c>
      <c r="W55" s="167"/>
      <c r="X55" s="168"/>
      <c r="AF55" s="167"/>
      <c r="AG55" s="168"/>
      <c r="AP55" s="167"/>
      <c r="AQ55" s="168"/>
      <c r="AZ55" s="172">
        <v>2</v>
      </c>
      <c r="BA55" s="168" t="s">
        <v>691</v>
      </c>
      <c r="BE55" s="167"/>
      <c r="BF55" s="168"/>
    </row>
    <row r="56" spans="1:61" ht="12" customHeight="1">
      <c r="A56" s="54"/>
      <c r="W56" s="167">
        <v>2</v>
      </c>
      <c r="X56" s="168" t="s">
        <v>1868</v>
      </c>
      <c r="AF56" s="167">
        <v>2</v>
      </c>
      <c r="AG56" s="168" t="s">
        <v>1890</v>
      </c>
      <c r="AP56" s="167">
        <v>2</v>
      </c>
      <c r="AQ56" s="168"/>
      <c r="AZ56" s="172"/>
      <c r="BA56" s="168"/>
      <c r="BE56" s="167"/>
      <c r="BF56" s="168"/>
    </row>
    <row r="57" spans="1:61" ht="12" customHeight="1">
      <c r="A57" s="54"/>
      <c r="W57" s="167"/>
      <c r="X57" s="168"/>
      <c r="AF57" s="167"/>
      <c r="AG57" s="168"/>
      <c r="AP57" s="167"/>
      <c r="AQ57" s="168"/>
      <c r="AZ57" s="172">
        <v>3</v>
      </c>
      <c r="BA57" s="168" t="s">
        <v>179</v>
      </c>
      <c r="BE57" s="167"/>
      <c r="BF57" s="168"/>
    </row>
    <row r="58" spans="1:61" ht="12" customHeight="1">
      <c r="A58" s="54"/>
      <c r="W58" s="167">
        <v>3</v>
      </c>
      <c r="X58" s="168" t="s">
        <v>1811</v>
      </c>
      <c r="AF58" s="167">
        <v>3</v>
      </c>
      <c r="AG58" s="168"/>
      <c r="AP58" s="167">
        <v>3</v>
      </c>
      <c r="AQ58" s="168"/>
      <c r="AZ58" s="172"/>
      <c r="BA58" s="168"/>
      <c r="BE58" s="167"/>
      <c r="BF58" s="168"/>
    </row>
    <row r="59" spans="1:61" ht="12" customHeight="1">
      <c r="A59" s="54"/>
      <c r="W59" s="167"/>
      <c r="X59" s="168"/>
      <c r="AF59" s="167"/>
      <c r="AG59" s="168"/>
      <c r="AP59" s="167"/>
      <c r="AQ59" s="168"/>
      <c r="AZ59" s="172">
        <v>4</v>
      </c>
      <c r="BA59" s="168" t="s">
        <v>281</v>
      </c>
      <c r="BE59" s="167"/>
      <c r="BF59" s="168"/>
      <c r="BH59" s="23"/>
      <c r="BI59" s="23"/>
    </row>
    <row r="60" spans="1:61" ht="12" customHeight="1">
      <c r="A60" s="54"/>
      <c r="W60" s="167">
        <v>4</v>
      </c>
      <c r="X60" s="168"/>
      <c r="AF60" s="167">
        <v>4</v>
      </c>
      <c r="AG60" s="168"/>
      <c r="AP60" s="167">
        <v>4</v>
      </c>
      <c r="AQ60" s="168"/>
      <c r="AZ60" s="172"/>
      <c r="BA60" s="168"/>
      <c r="BE60" s="167"/>
      <c r="BF60" s="168"/>
    </row>
    <row r="61" spans="1:61" ht="12" customHeight="1">
      <c r="A61" s="54"/>
      <c r="W61" s="167"/>
      <c r="X61" s="168"/>
      <c r="AF61" s="167"/>
      <c r="AG61" s="168"/>
      <c r="AP61" s="167"/>
      <c r="AQ61" s="168"/>
      <c r="AZ61" s="172">
        <v>5</v>
      </c>
      <c r="BA61" s="168" t="s">
        <v>280</v>
      </c>
      <c r="BE61" s="167"/>
      <c r="BF61" s="168"/>
    </row>
    <row r="62" spans="1:61" ht="12" customHeight="1">
      <c r="A62" s="54"/>
      <c r="W62" s="167"/>
      <c r="X62" s="168"/>
      <c r="AF62" s="167">
        <v>5</v>
      </c>
      <c r="AG62" s="168"/>
      <c r="AP62" s="167">
        <v>5</v>
      </c>
      <c r="AQ62" s="168"/>
      <c r="AZ62" s="172"/>
      <c r="BA62" s="168"/>
    </row>
    <row r="63" spans="1:61" ht="12" customHeight="1">
      <c r="A63" s="54"/>
      <c r="N63" s="168"/>
      <c r="X63" s="168"/>
      <c r="AF63" s="167"/>
      <c r="AG63" s="168"/>
      <c r="AP63" s="167"/>
      <c r="AQ63" s="168"/>
      <c r="AZ63" s="172">
        <v>6</v>
      </c>
      <c r="BA63" s="168" t="s">
        <v>860</v>
      </c>
    </row>
    <row r="64" spans="1:61" ht="12" customHeight="1">
      <c r="A64" s="54"/>
      <c r="N64" s="168"/>
      <c r="X64" s="168"/>
      <c r="AF64" s="167">
        <v>6</v>
      </c>
      <c r="AG64" s="168"/>
      <c r="AP64" s="167">
        <v>6</v>
      </c>
      <c r="AQ64" s="168"/>
      <c r="AZ64" s="172"/>
      <c r="BA64" s="168"/>
    </row>
    <row r="65" spans="1:53" ht="12" customHeight="1">
      <c r="A65" s="54"/>
      <c r="B65" s="6"/>
      <c r="C65" s="26"/>
      <c r="D65" s="5"/>
      <c r="N65" s="168"/>
      <c r="X65" s="168"/>
      <c r="AF65" s="167"/>
      <c r="AG65" s="168"/>
      <c r="AP65" s="167"/>
      <c r="AQ65" s="168"/>
      <c r="AZ65" s="172">
        <v>7</v>
      </c>
      <c r="BA65" s="168" t="s">
        <v>324</v>
      </c>
    </row>
    <row r="66" spans="1:53" ht="12" customHeight="1">
      <c r="A66" s="54"/>
      <c r="B66" s="6"/>
      <c r="C66" s="26"/>
      <c r="D66" s="5"/>
      <c r="N66" s="168"/>
      <c r="X66" s="168"/>
      <c r="AF66" s="167"/>
      <c r="AG66" s="168"/>
      <c r="AP66" s="167"/>
      <c r="AQ66" s="168"/>
      <c r="AZ66" s="172"/>
      <c r="BA66" s="168"/>
    </row>
    <row r="67" spans="1:53" ht="12" customHeight="1">
      <c r="A67" s="54"/>
      <c r="B67" s="6"/>
      <c r="C67" s="26"/>
      <c r="D67" s="5"/>
      <c r="N67" s="168"/>
      <c r="X67" s="168"/>
      <c r="AF67" s="167"/>
      <c r="AG67" s="168"/>
      <c r="AZ67" s="172"/>
      <c r="BA67" s="168"/>
    </row>
    <row r="68" spans="1:53" ht="12" customHeight="1">
      <c r="A68" s="54"/>
      <c r="B68" s="6"/>
      <c r="C68" s="26"/>
      <c r="D68" s="5"/>
      <c r="X68" s="168"/>
      <c r="AF68" s="167"/>
      <c r="AG68" s="168"/>
      <c r="AZ68" s="172"/>
      <c r="BA68" s="168"/>
    </row>
    <row r="69" spans="1:53" ht="12" customHeight="1">
      <c r="A69" s="54"/>
      <c r="B69" s="6"/>
      <c r="C69" s="26"/>
      <c r="D69" s="5"/>
      <c r="AF69" s="40"/>
      <c r="AZ69" s="172"/>
      <c r="BA69" s="168"/>
    </row>
    <row r="70" spans="1:53" ht="12" customHeight="1">
      <c r="A70" s="54"/>
      <c r="B70" s="6"/>
      <c r="C70" s="26"/>
      <c r="D70" s="5"/>
      <c r="AZ70" s="172"/>
      <c r="BA70" s="168"/>
    </row>
    <row r="71" spans="1:53" ht="12" customHeight="1">
      <c r="A71" s="54"/>
      <c r="B71" s="6"/>
      <c r="C71" s="26"/>
      <c r="D71" s="5"/>
      <c r="AZ71" s="7"/>
    </row>
    <row r="72" spans="1:53" ht="12" customHeight="1">
      <c r="A72" s="54"/>
      <c r="B72" s="6"/>
      <c r="C72" s="26"/>
      <c r="D72" s="5"/>
    </row>
    <row r="73" spans="1:53" ht="12" customHeight="1">
      <c r="A73" s="54"/>
      <c r="B73" s="6"/>
      <c r="C73" s="26"/>
      <c r="D73" s="5"/>
    </row>
    <row r="74" spans="1:53" ht="12" customHeight="1">
      <c r="A74" s="54"/>
      <c r="B74" s="6"/>
      <c r="C74" s="26"/>
      <c r="D74" s="5"/>
    </row>
    <row r="75" spans="1:53" ht="12" customHeight="1">
      <c r="A75" s="54"/>
      <c r="B75" s="6"/>
      <c r="C75" s="26"/>
      <c r="D75" s="5"/>
    </row>
    <row r="76" spans="1:53" s="110" customFormat="1" ht="12" customHeight="1">
      <c r="A76" s="109"/>
      <c r="B76" s="173"/>
      <c r="C76" s="171"/>
      <c r="D76" s="108"/>
      <c r="E76" s="108"/>
      <c r="F76" s="108"/>
    </row>
    <row r="77" spans="1:53" ht="12" customHeight="1">
      <c r="A77" s="54"/>
      <c r="B77" s="6"/>
      <c r="C77" s="26"/>
      <c r="D77" s="5"/>
    </row>
    <row r="78" spans="1:53" ht="12" customHeight="1">
      <c r="A78" s="54"/>
      <c r="B78" s="6"/>
      <c r="C78" s="26"/>
      <c r="D78" s="5"/>
    </row>
    <row r="79" spans="1:53" ht="12" customHeight="1">
      <c r="A79" s="54"/>
      <c r="B79" s="6"/>
      <c r="C79" s="26"/>
      <c r="D79" s="5"/>
    </row>
    <row r="80" spans="1:53" ht="12" customHeight="1">
      <c r="A80" s="54"/>
      <c r="B80" s="6"/>
      <c r="C80" s="26"/>
      <c r="D80" s="5"/>
    </row>
    <row r="81" spans="1:4" ht="12" customHeight="1">
      <c r="A81" s="54"/>
      <c r="B81" s="6"/>
      <c r="C81" s="26"/>
      <c r="D81" s="5"/>
    </row>
    <row r="82" spans="1:4" ht="12" customHeight="1">
      <c r="A82" s="54"/>
      <c r="B82" s="6"/>
      <c r="C82" s="26"/>
      <c r="D82" s="5"/>
    </row>
    <row r="83" spans="1:4" ht="12" customHeight="1">
      <c r="A83" s="54"/>
      <c r="B83" s="6"/>
      <c r="C83" s="26"/>
      <c r="D83" s="5"/>
    </row>
    <row r="94" spans="1:4" ht="12" customHeight="1">
      <c r="A94" s="54"/>
      <c r="B94" s="6"/>
      <c r="C94" s="26"/>
      <c r="D94" s="5"/>
    </row>
    <row r="95" spans="1:4" ht="12" customHeight="1">
      <c r="A95" s="54"/>
      <c r="B95" s="6"/>
      <c r="C95" s="26"/>
      <c r="D95" s="5"/>
    </row>
    <row r="96" spans="1:4" ht="12" customHeight="1">
      <c r="A96" s="54"/>
      <c r="B96" s="6"/>
      <c r="C96" s="26"/>
      <c r="D96" s="5"/>
    </row>
    <row r="97" spans="1:14" ht="12" customHeight="1">
      <c r="A97" s="54"/>
      <c r="B97" s="6"/>
      <c r="C97" s="26"/>
      <c r="D97" s="5"/>
    </row>
    <row r="98" spans="1:14" ht="12" customHeight="1">
      <c r="A98" s="54"/>
      <c r="B98" s="6"/>
      <c r="C98" s="26"/>
      <c r="D98" s="5"/>
    </row>
    <row r="99" spans="1:14" ht="12" customHeight="1">
      <c r="A99" s="54"/>
      <c r="B99" s="6"/>
      <c r="C99" s="26"/>
      <c r="D99" s="5"/>
    </row>
    <row r="100" spans="1:14" ht="12" customHeight="1">
      <c r="A100" s="54"/>
      <c r="B100" s="6"/>
      <c r="C100" s="26"/>
      <c r="D100" s="5"/>
    </row>
    <row r="101" spans="1:14" ht="12" customHeight="1">
      <c r="A101" s="54"/>
      <c r="B101" s="6"/>
      <c r="C101" s="26"/>
      <c r="D101" s="5"/>
    </row>
    <row r="102" spans="1:14" ht="12" customHeight="1">
      <c r="A102" s="54"/>
      <c r="B102" s="6"/>
      <c r="C102" s="26"/>
      <c r="D102" s="5"/>
    </row>
    <row r="103" spans="1:14" ht="12" customHeight="1">
      <c r="A103" s="54"/>
      <c r="B103" s="6"/>
      <c r="C103" s="26"/>
      <c r="D103" s="5"/>
    </row>
    <row r="104" spans="1:14" ht="12" customHeight="1">
      <c r="A104" s="54"/>
      <c r="B104" s="6"/>
      <c r="C104" s="26"/>
      <c r="D104" s="5"/>
    </row>
    <row r="105" spans="1:14" ht="12" customHeight="1">
      <c r="A105" s="54"/>
      <c r="B105" s="6"/>
      <c r="C105" s="26"/>
      <c r="D105" s="5"/>
    </row>
    <row r="106" spans="1:14" ht="12" customHeight="1">
      <c r="A106" s="54"/>
      <c r="B106" s="6"/>
      <c r="C106" s="26"/>
      <c r="D106" s="5"/>
    </row>
    <row r="107" spans="1:14" s="201" customFormat="1" ht="12" customHeight="1">
      <c r="A107" s="197"/>
      <c r="B107" s="198"/>
      <c r="C107" s="199"/>
      <c r="D107" s="200"/>
    </row>
    <row r="108" spans="1:14" ht="12" customHeight="1">
      <c r="N108" s="12" t="s">
        <v>18</v>
      </c>
    </row>
    <row r="114" spans="1:14" ht="12" customHeight="1">
      <c r="K114" s="6"/>
      <c r="L114" s="12" t="s">
        <v>1607</v>
      </c>
      <c r="M114" s="6"/>
      <c r="N114" s="8"/>
    </row>
    <row r="115" spans="1:14" ht="12" customHeight="1">
      <c r="K115" s="6"/>
      <c r="L115" s="14"/>
      <c r="M115" s="6"/>
      <c r="N115" s="8"/>
    </row>
    <row r="116" spans="1:14" ht="12" customHeight="1">
      <c r="A116" s="68" t="s">
        <v>1949</v>
      </c>
      <c r="K116" s="6"/>
    </row>
    <row r="117" spans="1:14" ht="12" customHeight="1">
      <c r="K117" s="6">
        <v>1</v>
      </c>
      <c r="L117" s="12" t="s">
        <v>1608</v>
      </c>
    </row>
    <row r="118" spans="1:14" ht="12" customHeight="1">
      <c r="K118" s="6"/>
    </row>
    <row r="119" spans="1:14" ht="12" customHeight="1">
      <c r="K119" s="6">
        <v>2</v>
      </c>
      <c r="L119" s="12" t="s">
        <v>1618</v>
      </c>
    </row>
    <row r="120" spans="1:14" ht="12" customHeight="1">
      <c r="K120" s="6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90E6A-70FC-48AA-88F6-CDC6A2E1136F}">
  <sheetPr codeName="Sheet7"/>
  <dimension ref="A3:W51"/>
  <sheetViews>
    <sheetView topLeftCell="U1" zoomScaleNormal="100" workbookViewId="0">
      <selection activeCell="Z12" sqref="Z12"/>
    </sheetView>
  </sheetViews>
  <sheetFormatPr defaultColWidth="22.85546875" defaultRowHeight="12" customHeight="1"/>
  <cols>
    <col min="1" max="1" width="45.7109375" style="68" customWidth="1"/>
    <col min="2" max="16384" width="22.85546875" style="5"/>
  </cols>
  <sheetData>
    <row r="3" spans="1:23" s="110" customFormat="1" ht="12" customHeight="1">
      <c r="A3" s="120"/>
      <c r="B3" s="121"/>
      <c r="C3" s="18"/>
      <c r="D3" s="122"/>
      <c r="E3" s="121"/>
    </row>
    <row r="4" spans="1:23" ht="12" customHeight="1">
      <c r="B4" s="8" t="s">
        <v>7</v>
      </c>
    </row>
    <row r="6" spans="1:23" ht="12" customHeight="1">
      <c r="L6" s="167"/>
      <c r="M6" s="168"/>
      <c r="V6" s="167"/>
      <c r="W6" s="168"/>
    </row>
    <row r="7" spans="1:23" ht="12" customHeight="1">
      <c r="L7" s="167"/>
      <c r="M7" s="168"/>
      <c r="V7" s="167"/>
      <c r="W7" s="168"/>
    </row>
    <row r="8" spans="1:23" ht="12" customHeight="1">
      <c r="L8" s="167"/>
      <c r="M8" s="168"/>
      <c r="V8" s="167"/>
      <c r="W8" s="168"/>
    </row>
    <row r="9" spans="1:23" ht="12" customHeight="1">
      <c r="L9" s="167"/>
      <c r="M9" s="168" t="s">
        <v>1864</v>
      </c>
      <c r="V9" s="167"/>
      <c r="W9" s="168" t="s">
        <v>1867</v>
      </c>
    </row>
    <row r="10" spans="1:23" ht="12" customHeight="1">
      <c r="L10" s="167"/>
      <c r="M10" s="168"/>
      <c r="V10" s="167"/>
      <c r="W10" s="168"/>
    </row>
    <row r="11" spans="1:23" ht="12" customHeight="1">
      <c r="L11" s="167">
        <v>1</v>
      </c>
      <c r="M11" s="168" t="s">
        <v>1865</v>
      </c>
      <c r="V11" s="167">
        <v>1</v>
      </c>
      <c r="W11" s="168" t="s">
        <v>1869</v>
      </c>
    </row>
    <row r="12" spans="1:23" ht="12" customHeight="1">
      <c r="A12" s="68" t="s">
        <v>1855</v>
      </c>
      <c r="L12" s="167"/>
      <c r="M12" s="168"/>
      <c r="V12" s="167"/>
      <c r="W12" s="168"/>
    </row>
    <row r="13" spans="1:23" ht="12" customHeight="1">
      <c r="L13" s="167">
        <v>2</v>
      </c>
      <c r="M13" s="168" t="s">
        <v>1866</v>
      </c>
      <c r="V13" s="167">
        <v>2</v>
      </c>
      <c r="W13" s="168" t="s">
        <v>1870</v>
      </c>
    </row>
    <row r="14" spans="1:23" ht="12" customHeight="1">
      <c r="L14" s="167"/>
      <c r="M14" s="168"/>
    </row>
    <row r="15" spans="1:23" ht="12" customHeight="1">
      <c r="L15" s="167">
        <v>3</v>
      </c>
      <c r="M15" s="168" t="s">
        <v>280</v>
      </c>
    </row>
    <row r="16" spans="1:23" ht="12" customHeight="1">
      <c r="L16" s="167"/>
      <c r="M16" s="168"/>
      <c r="V16" s="167"/>
      <c r="W16" s="168"/>
    </row>
    <row r="17" spans="12:23" ht="12" customHeight="1">
      <c r="L17" s="167"/>
      <c r="M17" s="168"/>
      <c r="V17" s="167"/>
      <c r="W17" s="168"/>
    </row>
    <row r="18" spans="12:23" ht="12" customHeight="1">
      <c r="L18" s="167"/>
      <c r="M18" s="168"/>
      <c r="V18" s="167"/>
      <c r="W18" s="168"/>
    </row>
    <row r="19" spans="12:23" ht="12" customHeight="1">
      <c r="L19" s="167"/>
      <c r="M19" s="168"/>
      <c r="V19" s="167"/>
      <c r="W19" s="168"/>
    </row>
    <row r="20" spans="12:23" ht="12" customHeight="1">
      <c r="L20" s="167"/>
      <c r="M20" s="168"/>
      <c r="V20" s="167"/>
      <c r="W20" s="168"/>
    </row>
    <row r="21" spans="12:23" ht="12" customHeight="1">
      <c r="L21" s="167"/>
      <c r="M21" s="168"/>
      <c r="V21" s="167"/>
      <c r="W21" s="168"/>
    </row>
    <row r="22" spans="12:23" ht="12" customHeight="1">
      <c r="L22" s="167"/>
      <c r="M22" s="168"/>
      <c r="V22" s="167"/>
      <c r="W22" s="168"/>
    </row>
    <row r="23" spans="12:23" ht="12" customHeight="1">
      <c r="L23" s="167"/>
      <c r="M23" s="168"/>
      <c r="V23" s="167"/>
      <c r="W23" s="168"/>
    </row>
    <row r="24" spans="12:23" ht="12" customHeight="1">
      <c r="L24" s="167"/>
      <c r="M24" s="168"/>
      <c r="V24" s="167"/>
      <c r="W24" s="168"/>
    </row>
    <row r="25" spans="12:23" ht="12" customHeight="1">
      <c r="L25" s="167"/>
      <c r="M25" s="168"/>
      <c r="V25" s="167"/>
      <c r="W25" s="168"/>
    </row>
    <row r="26" spans="12:23" ht="12" customHeight="1">
      <c r="L26" s="167"/>
      <c r="M26" s="168"/>
      <c r="V26" s="167"/>
      <c r="W26" s="168"/>
    </row>
    <row r="27" spans="12:23" ht="12" customHeight="1">
      <c r="L27" s="167"/>
      <c r="M27" s="168"/>
      <c r="V27" s="167"/>
      <c r="W27" s="168"/>
    </row>
    <row r="28" spans="12:23" ht="12" customHeight="1">
      <c r="L28" s="167"/>
      <c r="M28" s="168"/>
      <c r="V28" s="167"/>
      <c r="W28" s="168"/>
    </row>
    <row r="29" spans="12:23" ht="12" customHeight="1">
      <c r="L29" s="167"/>
      <c r="M29" s="168"/>
      <c r="V29" s="167"/>
      <c r="W29" s="168"/>
    </row>
    <row r="30" spans="12:23" ht="12" customHeight="1">
      <c r="L30" s="167"/>
      <c r="M30" s="168"/>
      <c r="V30" s="167"/>
      <c r="W30" s="168"/>
    </row>
    <row r="31" spans="12:23" ht="12" customHeight="1">
      <c r="L31" s="167"/>
      <c r="M31" s="168"/>
      <c r="V31" s="40"/>
    </row>
    <row r="32" spans="12:23" ht="12" customHeight="1">
      <c r="L32" s="40"/>
    </row>
    <row r="34" spans="1:5" s="110" customFormat="1" ht="12" customHeight="1">
      <c r="A34" s="120"/>
      <c r="B34" s="121"/>
      <c r="C34" s="18"/>
      <c r="D34" s="122"/>
      <c r="E34" s="121"/>
    </row>
    <row r="42" spans="1:5" ht="12" customHeight="1">
      <c r="A42" s="54"/>
      <c r="B42" s="167">
        <v>1</v>
      </c>
      <c r="C42" s="168" t="s">
        <v>1771</v>
      </c>
      <c r="D42" s="7"/>
    </row>
    <row r="43" spans="1:5" ht="12" customHeight="1">
      <c r="A43" s="54"/>
      <c r="B43" s="167"/>
      <c r="C43" s="168"/>
      <c r="D43" s="7"/>
    </row>
    <row r="44" spans="1:5" ht="12" customHeight="1">
      <c r="A44" s="54" t="s">
        <v>2246</v>
      </c>
      <c r="B44" s="167">
        <v>2</v>
      </c>
      <c r="C44" s="168" t="s">
        <v>1772</v>
      </c>
      <c r="D44" s="7"/>
    </row>
    <row r="45" spans="1:5" ht="12" customHeight="1">
      <c r="A45" s="54"/>
      <c r="B45" s="167"/>
      <c r="C45" s="168"/>
      <c r="D45" s="7"/>
    </row>
    <row r="46" spans="1:5" ht="12" customHeight="1">
      <c r="A46" s="54"/>
      <c r="B46" s="167">
        <v>3</v>
      </c>
      <c r="C46" s="168" t="s">
        <v>1773</v>
      </c>
      <c r="D46" s="7"/>
    </row>
    <row r="47" spans="1:5" ht="12" customHeight="1">
      <c r="A47" s="54"/>
      <c r="B47" s="167"/>
      <c r="C47" s="168"/>
      <c r="D47" s="7"/>
    </row>
    <row r="48" spans="1:5" ht="12" customHeight="1">
      <c r="A48" s="54"/>
      <c r="B48" s="167">
        <v>4</v>
      </c>
      <c r="C48" s="168"/>
      <c r="D48" s="7"/>
    </row>
    <row r="49" spans="1:4" ht="12" customHeight="1">
      <c r="A49" s="54"/>
      <c r="B49" s="167"/>
      <c r="C49" s="168"/>
      <c r="D49" s="7"/>
    </row>
    <row r="50" spans="1:4" ht="12" customHeight="1">
      <c r="A50" s="54"/>
      <c r="B50" s="167"/>
      <c r="C50" s="168"/>
      <c r="D50" s="7"/>
    </row>
    <row r="51" spans="1:4" ht="12" customHeight="1">
      <c r="A51" s="54"/>
      <c r="B51" s="167"/>
      <c r="C51" s="168"/>
      <c r="D51" s="7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7135F-B215-4725-9E9C-B8D525238EE8}">
  <sheetPr codeName="Sheet8"/>
  <dimension ref="A1"/>
  <sheetViews>
    <sheetView workbookViewId="0">
      <selection activeCell="D23" sqref="D23"/>
    </sheetView>
  </sheetViews>
  <sheetFormatPr defaultRowHeight="15.6"/>
  <cols>
    <col min="1" max="1" width="45.7109375" style="46" customWidth="1"/>
  </cols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194D6-3F4D-4DDE-9E5A-563170696CC4}">
  <sheetPr codeName="Sheet11"/>
  <dimension ref="A1"/>
  <sheetViews>
    <sheetView topLeftCell="A3" workbookViewId="0">
      <selection activeCell="D24" sqref="D24"/>
    </sheetView>
  </sheetViews>
  <sheetFormatPr defaultRowHeight="15.6"/>
  <cols>
    <col min="1" max="1" width="45.7109375" style="46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53</vt:i4>
      </vt:variant>
    </vt:vector>
  </HeadingPairs>
  <TitlesOfParts>
    <vt:vector size="72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Library</vt:lpstr>
      <vt:lpstr>Trans</vt:lpstr>
      <vt:lpstr>dataChart</vt:lpstr>
      <vt:lpstr>notes</vt:lpstr>
      <vt:lpstr>Action_by_people</vt:lpstr>
      <vt:lpstr>action_word</vt:lpstr>
      <vt:lpstr>addNewWords</vt:lpstr>
      <vt:lpstr>Animals</vt:lpstr>
      <vt:lpstr>Categories</vt:lpstr>
      <vt:lpstr>category</vt:lpstr>
      <vt:lpstr>clearWordsInCategory</vt:lpstr>
      <vt:lpstr>Commercial_objects2</vt:lpstr>
      <vt:lpstr>describe_other2</vt:lpstr>
      <vt:lpstr>Describe_people2</vt:lpstr>
      <vt:lpstr>Describe_Situations_and_Conditions2</vt:lpstr>
      <vt:lpstr>displayedWord</vt:lpstr>
      <vt:lpstr>endLibraryRg</vt:lpstr>
      <vt:lpstr>grammar_sheet4</vt:lpstr>
      <vt:lpstr>Groups_of_people2</vt:lpstr>
      <vt:lpstr>Insects2</vt:lpstr>
      <vt:lpstr>Land_animals</vt:lpstr>
      <vt:lpstr>Land_animals2</vt:lpstr>
      <vt:lpstr>libraryDataRg</vt:lpstr>
      <vt:lpstr>Living_object_other2</vt:lpstr>
      <vt:lpstr>Manufactured_objects2</vt:lpstr>
      <vt:lpstr>Materials2</vt:lpstr>
      <vt:lpstr>medical_conditions2</vt:lpstr>
      <vt:lpstr>Mental_action_by_people</vt:lpstr>
      <vt:lpstr>Naming_nonphysical_things2</vt:lpstr>
      <vt:lpstr>newPropertyName</vt:lpstr>
      <vt:lpstr>non_physical_mixed_items2</vt:lpstr>
      <vt:lpstr>Objects_on_land2</vt:lpstr>
      <vt:lpstr>other_categories_sheet4</vt:lpstr>
      <vt:lpstr>Other_descriptive_words2</vt:lpstr>
      <vt:lpstr>Other_descriptive_words3</vt:lpstr>
      <vt:lpstr>Other_dwellings</vt:lpstr>
      <vt:lpstr>people</vt:lpstr>
      <vt:lpstr>People_related2</vt:lpstr>
      <vt:lpstr>Physical_objects2</vt:lpstr>
      <vt:lpstr>Physical_structures_on_land</vt:lpstr>
      <vt:lpstr>propertyName</vt:lpstr>
      <vt:lpstr>propertyNameCancat</vt:lpstr>
      <vt:lpstr>Regions</vt:lpstr>
      <vt:lpstr>Residential_buildings</vt:lpstr>
      <vt:lpstr>sampleText</vt:lpstr>
      <vt:lpstr>six_legs2</vt:lpstr>
      <vt:lpstr>startDataChartList</vt:lpstr>
      <vt:lpstr>startLibraryRg</vt:lpstr>
      <vt:lpstr>time_numbers_dimen_qty</vt:lpstr>
      <vt:lpstr>time_numbers_sheet4</vt:lpstr>
      <vt:lpstr>Tools</vt:lpstr>
      <vt:lpstr>Translate_text</vt:lpstr>
      <vt:lpstr>Translated_words</vt:lpstr>
      <vt:lpstr>Transportation_related2</vt:lpstr>
      <vt:lpstr>Wild_animals2</vt:lpstr>
      <vt:lpstr>wordNameFormula</vt:lpstr>
      <vt:lpstr>words_in_cat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Doug Watson</cp:lastModifiedBy>
  <cp:lastPrinted>2019-01-04T17:42:20Z</cp:lastPrinted>
  <dcterms:created xsi:type="dcterms:W3CDTF">2018-07-11T18:26:27Z</dcterms:created>
  <dcterms:modified xsi:type="dcterms:W3CDTF">2024-11-23T02:44:57Z</dcterms:modified>
</cp:coreProperties>
</file>